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95" tabRatio="902" activeTab="0"/>
  </bookViews>
  <sheets>
    <sheet name="Ф-9а-1 мгтс" sheetId="1" r:id="rId1"/>
    <sheet name="Ф-9а-2 вн.зон" sheetId="2" r:id="rId2"/>
    <sheet name="Ф-9а-3 межгор" sheetId="3" r:id="rId3"/>
    <sheet name="Ф-9а-4 ТВ" sheetId="4" r:id="rId4"/>
    <sheet name="Ф-9а-5 тг" sheetId="5" r:id="rId5"/>
    <sheet name="Ф-9а-6 почта" sheetId="6" r:id="rId6"/>
  </sheets>
  <externalReferences>
    <externalReference r:id="rId9"/>
    <externalReference r:id="rId10"/>
  </externalReferences>
  <definedNames>
    <definedName name="__xlnm.Print_Area_1">#REF!</definedName>
    <definedName name="ghg" hidden="1">{#N/A,#N/A,FALSE,"Себестоимсть-97"}</definedName>
    <definedName name="god">'[1]Справочники'!$F$7</definedName>
    <definedName name="kv">'[1]Справочники'!$G$7</definedName>
    <definedName name="kvartal">'[1]TEHSHEET'!$E$2:$E$5</definedName>
    <definedName name="mmm" hidden="1">{#N/A,#N/A,FALSE,"Себестоимсть-97"}</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'[2]КУ1'!$F$76:$G$77,'[2]КУ1'!$K$79:$K$80,'[2]КУ1'!$K$76:$K$77,'[2]КУ1'!$K$72:$K$74,'[2]КУ1'!$F$72:$G$74,'[2]КУ1'!$F$68:$H$70,'[2]КУ1'!$I$70,'[2]КУ1'!$J$68:$J$69,'[2]КУ1'!$K$66</definedName>
    <definedName name="P1_SET_PROT" hidden="1">#REF!,#REF!,#REF!,#REF!,#REF!,#REF!,#REF!</definedName>
    <definedName name="P1_SET_PRT" hidden="1">#REF!,#REF!,#REF!,#REF!,#REF!,#REF!,#REF!</definedName>
    <definedName name="P2_SCOPE_PRT_K1" hidden="1">'[2]КУ1'!$F$66:$G$66,'[2]КУ1'!$F$61:$G$63,'[2]КУ1'!$K$61:$K$63,'[2]КУ1'!$K$58,'[2]КУ1'!$I$57,'[2]КУ1'!$K$56,'[2]КУ1'!$H$57,'[2]КУ1'!$F$56:$G$58,'[2]КУ1'!$F$52:$G$53,'[2]КУ1'!$H$53</definedName>
    <definedName name="P3_SCOPE_PRT_K1" hidden="1">'[2]КУ1'!$J$53,'[2]КУ1'!$K$52,'[2]КУ1'!$K$50,'[2]КУ1'!$J$49,'[2]КУ1'!$K$48,'[2]КУ1'!$F$50:$G$50,'[2]КУ1'!$F$49:$H$49,'[2]КУ1'!$F$48:$G$48,'[2]КУ1'!$F$45:$G$46,'[2]КУ1'!$H$46</definedName>
    <definedName name="P4_SCOPE_PRT_K1" hidden="1">'[2]КУ1'!$J$46,'[2]КУ1'!$K$45,'[2]КУ1'!$J$43,'[2]КУ1'!$K$42,'[2]КУ1'!$H$43,'[2]КУ1'!$F$42:$G$43,'[2]КУ1'!$F$38:$G$38,'[2]КУ1'!$F$39:$H$39,'[2]КУ1'!$J$39,'[2]КУ1'!$K$38</definedName>
    <definedName name="P5_SCOPE_PRT_K1" hidden="1">'[2]КУ1'!$K$35:$K$36,'[2]КУ1'!$F$33:$G$36,'[2]КУ1'!$H$34,'[2]КУ1'!$J$34,'[2]КУ1'!$K$33,'[2]КУ1'!$J$31,'[2]КУ1'!$F$30:$G$31,'[2]КУ1'!$H$31,'[2]КУ1'!$K$30,'[2]КУ1'!$J$28</definedName>
    <definedName name="P6_SCOPE_PRT_K1" hidden="1">'[2]КУ1'!$F$27:$G$28,'[2]КУ1'!$H$28,'[2]КУ1'!$K$27,'[2]КУ1'!$K$23,'[2]КУ1'!$J$24,'[2]КУ1'!$F$23:$G$23,'[2]КУ1'!$F$24:$H$24,'[2]КУ1'!$F$17:$G$21,'[2]КУ1'!$H$18,'[2]КУ1'!$J$18</definedName>
    <definedName name="P7_SCOPE_PRT_K1" hidden="1">'[2]КУ1'!$K$17,'[2]КУ1'!$K$19:$K$21,'[2]КУ1'!$F$14:$G$15,'[2]КУ1'!$H$15,'[2]КУ1'!$J$15,'[2]КУ1'!$K$14,'[2]КУ1'!$J$12,'[2]КУ1'!$K$11,'[2]КУ1'!$F$11:$G$12,'[2]КУ1'!$H$12</definedName>
    <definedName name="Sheet2?prefix?">"H"</definedName>
    <definedName name="smet" hidden="1">{#N/A,#N/A,FALSE,"Себестоимсть-97"}</definedName>
    <definedName name="sp_org">'[1]TEHSHEET'!$G$2:$G$5</definedName>
    <definedName name="sub_1002" localSheetId="5">'Ф-9а-6 почта'!$A$11</definedName>
    <definedName name="sub_1003" localSheetId="5">'Ф-9а-6 почта'!#REF!</definedName>
    <definedName name="sub_1011" localSheetId="5">'Ф-9а-6 почта'!$A$7</definedName>
    <definedName name="sub_1012" localSheetId="5">'Ф-9а-6 почта'!$A$9</definedName>
    <definedName name="sub_1021" localSheetId="5">'Ф-9а-6 почта'!$A$13</definedName>
    <definedName name="sub_1022" localSheetId="5">'Ф-9а-6 почта'!$A$15</definedName>
    <definedName name="sub_1023" localSheetId="5">'Ф-9а-6 почта'!$A$18</definedName>
    <definedName name="sub_1024" localSheetId="5">'Ф-9а-6 почта'!$A$19</definedName>
    <definedName name="sub_1025" localSheetId="5">'Ф-9а-6 почта'!$A$20</definedName>
    <definedName name="sub_1026" localSheetId="5">'Ф-9а-6 почта'!$B$21</definedName>
    <definedName name="sub_1027" localSheetId="5">'Ф-9а-6 почта'!$B$24</definedName>
    <definedName name="sub_1028" localSheetId="5">'Ф-9а-6 почта'!$B$27</definedName>
    <definedName name="sub_1029" localSheetId="5">'Ф-9а-6 почта'!$A$30</definedName>
    <definedName name="sub_1031" localSheetId="5">'Ф-9а-6 почта'!#REF!</definedName>
    <definedName name="sub_1111" localSheetId="5">'Ф-9а-6 почта'!$A$41</definedName>
    <definedName name="wrn.Калькуляция._.себестоимости." hidden="1">{#N/A,#N/A,FALSE,"Себестоимсть-97"}</definedName>
    <definedName name="yyyjjjj" hidden="1">{#N/A,#N/A,FALSE,"Себестоимсть-97"}</definedName>
    <definedName name="а12345" hidden="1">#REF!,#REF!,#REF!,#REF!,#REF!,#REF!,#REF!</definedName>
    <definedName name="БазаСвод">#REF!</definedName>
    <definedName name="БазовыйПериод">'[1]Заголовок2'!$B$15</definedName>
    <definedName name="в" hidden="1">#REF!,#REF!,#REF!,#REF!,#REF!,#REF!,#REF!</definedName>
    <definedName name="в12345" hidden="1">#REF!,#REF!,#REF!,#REF!,#REF!,#REF!</definedName>
    <definedName name="видсс" hidden="1">{#N/A,#N/A,FALSE,"Себестоимсть-97"}</definedName>
    <definedName name="г">#REF!</definedName>
    <definedName name="лимит" hidden="1">{#N/A,#N/A,FALSE,"Себестоимсть-97"}</definedName>
    <definedName name="_xlnm.Print_Area" localSheetId="1">'Ф-9а-2 вн.зон'!$A$1:$J$37</definedName>
    <definedName name="_xlnm.Print_Area" localSheetId="2">'Ф-9а-3 межгор'!$A$1:$J$35</definedName>
    <definedName name="_xlnm.Print_Area" localSheetId="3">'Ф-9а-4 ТВ'!$A$1:$C$30</definedName>
    <definedName name="_xlnm.Print_Area" localSheetId="4">'Ф-9а-5 тг'!$A$1:$C$13</definedName>
    <definedName name="_xlnm.Print_Area" localSheetId="5">'Ф-9а-6 почта'!$A$1:$E$42</definedName>
    <definedName name="пнлнееен" hidden="1">{#N/A,#N/A,FALSE,"Себестоимсть-97"}</definedName>
    <definedName name="Тек_день">#REF!</definedName>
    <definedName name="Тек_день2">#REF!</definedName>
    <definedName name="ыыы" hidden="1">{#N/A,#N/A,FALSE,"Себестоимсть-97"}</definedName>
  </definedNames>
  <calcPr fullCalcOnLoad="1"/>
</workbook>
</file>

<file path=xl/sharedStrings.xml><?xml version="1.0" encoding="utf-8"?>
<sst xmlns="http://schemas.openxmlformats.org/spreadsheetml/2006/main" count="347" uniqueCount="226">
  <si>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</si>
  <si>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</si>
  <si>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</si>
  <si>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</si>
  <si>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</si>
  <si>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t>
  </si>
  <si>
    <t>Форма № 9а-3</t>
  </si>
  <si>
    <t>от 3001 до 5000 км</t>
  </si>
  <si>
    <t>4. В пункте 1.2.3.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</si>
  <si>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междугородного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</si>
  <si>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междугородного телефонного соединения в зависимости от набора услуг субъект естественных монополий в пунктах 2 указывает сведения отдельно по каждому тарифному плану.</t>
  </si>
  <si>
    <t>Информация о тарифах, предельных уровнях тарифов (тарифных планов)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ГУП "БайконурСвязьИнформ" на территории города Байконур</t>
  </si>
  <si>
    <t>Форма № 9а-4</t>
  </si>
  <si>
    <t>1.2 цифровое оборудование</t>
  </si>
  <si>
    <t>101 - 1000 Вт</t>
  </si>
  <si>
    <t>Телевидение</t>
  </si>
  <si>
    <t>5 кВт</t>
  </si>
  <si>
    <t>101-200 Вт</t>
  </si>
  <si>
    <t>31-100 Вт</t>
  </si>
  <si>
    <t>Спутниковые станции приема цифровых сигналов, укомплектованные профессиональным и приемниками-декодерами</t>
  </si>
  <si>
    <t>при приеме одной ТВ либо РВ программы</t>
  </si>
  <si>
    <t>при одновременном приеме программ ТВ и РВ</t>
  </si>
  <si>
    <t xml:space="preserve">                ТВ программа</t>
  </si>
  <si>
    <t xml:space="preserve">                РВ программа</t>
  </si>
  <si>
    <t>при приеме одной ТВ либо РВ программы одним приемником декодером</t>
  </si>
  <si>
    <t>Спутниковые станции приема цифровых сигналов, укомплектованные абонентскими (непрофессиональными) приемниками-декодерами</t>
  </si>
  <si>
    <t>Форма № 9а-5</t>
  </si>
  <si>
    <t>№№ статей</t>
  </si>
  <si>
    <t>Услуга по передаче внутренней телеграммы включает:</t>
  </si>
  <si>
    <t>телеграммы категории «обыкновенная»</t>
  </si>
  <si>
    <t>телеграммы категории «срочная», «вне категории», «внеочередная», «Президент Российской Федерации», «Председатель Правительства Российской Федерации», «высшая правительственная», «правительственная»</t>
  </si>
  <si>
    <t>в населенный пункт (поселение), не имеющий телеграфной, факсимильной (телефонной) связи (с отметкой «почтой заказное»)</t>
  </si>
  <si>
    <t xml:space="preserve">Оплачивается с повышающим коэффициентом 2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</si>
  <si>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срочному заказу с применением повышающего коэффициента не более 2 к тарифам, действующим на момент предоставления услуги (ст. 1.2.1, ст. 1.2.2)</t>
  </si>
  <si>
    <t>В рабочие дни недели в часы с 24:00 до 08:00, в субботу, воскресенье и праздничные дни круглосуточно, по тарифным зонам на расстоянии:</t>
  </si>
  <si>
    <t>В рабочие дни недели в часы с 08:00 до 24:00, по тарифным зонам на расстоянии:</t>
  </si>
  <si>
    <r>
      <t>одним рабочим приемником-декодером</t>
    </r>
  </si>
  <si>
    <r>
      <t>двумя рабочими приемниками-декодерами</t>
    </r>
  </si>
  <si>
    <t>Информация о тарифах на услугу «передача внутренней телеграммы», утвержденных ФСТ России и установленных ГУП "БайконурСвязьИнформ" на территории города Байконур</t>
  </si>
  <si>
    <t>00</t>
  </si>
  <si>
    <t>Приложение 1</t>
  </si>
  <si>
    <t>1.</t>
  </si>
  <si>
    <t>2.</t>
  </si>
  <si>
    <t>2.1.</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</si>
  <si>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</si>
  <si>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</si>
  <si>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</si>
  <si>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t>3.1.1.</t>
  </si>
  <si>
    <t>3.1.2.</t>
  </si>
  <si>
    <t>3.1.3.</t>
  </si>
  <si>
    <t>3.1.4.</t>
  </si>
  <si>
    <t>3.2.</t>
  </si>
  <si>
    <t>3.2.1.</t>
  </si>
  <si>
    <t>3.3.</t>
  </si>
  <si>
    <t>3.3.1.</t>
  </si>
  <si>
    <t>3.4.</t>
  </si>
  <si>
    <t>3.4.1.</t>
  </si>
  <si>
    <t>3.4.2.</t>
  </si>
  <si>
    <t>3.3.2.</t>
  </si>
  <si>
    <t>3.4.3.</t>
  </si>
  <si>
    <t>Виды услуг</t>
  </si>
  <si>
    <t>1.1.</t>
  </si>
  <si>
    <t xml:space="preserve">Автоматическим способом: </t>
  </si>
  <si>
    <t>до 100 км</t>
  </si>
  <si>
    <t>от 101 до 600 км</t>
  </si>
  <si>
    <t>от 601 до 1200 км</t>
  </si>
  <si>
    <t>от 1201 до 3000 км</t>
  </si>
  <si>
    <t>свыше 5000 км</t>
  </si>
  <si>
    <t xml:space="preserve">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</si>
  <si>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пунктов</t>
  </si>
  <si>
    <t>с абонентского номера индивидуального пользования</t>
  </si>
  <si>
    <t>с абонентского номера коллективного пользования</t>
  </si>
  <si>
    <t>за минуту местного телефонного соединения</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</si>
  <si>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</si>
  <si>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</si>
  <si>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</si>
  <si>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</si>
  <si>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</si>
  <si>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</si>
  <si>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1.2.</t>
  </si>
  <si>
    <t>1.2.1.</t>
  </si>
  <si>
    <t>1.2.2.</t>
  </si>
  <si>
    <t>1.2.3.</t>
  </si>
  <si>
    <t>2.2.</t>
  </si>
  <si>
    <t>2.3.</t>
  </si>
  <si>
    <t>2.4.</t>
  </si>
  <si>
    <t>2.5.</t>
  </si>
  <si>
    <t>2.6.</t>
  </si>
  <si>
    <t>2.7.</t>
  </si>
  <si>
    <t>2.9.</t>
  </si>
  <si>
    <t>4.</t>
  </si>
  <si>
    <t>4.2.</t>
  </si>
  <si>
    <t>4.3.</t>
  </si>
  <si>
    <t>5.</t>
  </si>
  <si>
    <t>с использованием аналогового коммутационного оборудования</t>
  </si>
  <si>
    <t>с использованием цифрового коммутационного оборудования</t>
  </si>
  <si>
    <t>С помощью телефониста:</t>
  </si>
  <si>
    <t>остальные районы</t>
  </si>
  <si>
    <t>северные районы</t>
  </si>
  <si>
    <t>(без НДС)</t>
  </si>
  <si>
    <t>(с НДС)</t>
  </si>
  <si>
    <t>без НДС</t>
  </si>
  <si>
    <t>с НДС</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</si>
  <si>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</si>
  <si>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t>
  </si>
  <si>
    <t>Форма № 9а-1</t>
  </si>
  <si>
    <t>городском поселении</t>
  </si>
  <si>
    <t>сельском поселении</t>
  </si>
  <si>
    <t>Наименование услуг</t>
  </si>
  <si>
    <t xml:space="preserve">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t>
  </si>
  <si>
    <t>Предоставление абоненту в постоянное пользование абонентской линии независимо от ее типа</t>
  </si>
  <si>
    <t xml:space="preserve">Дополнительные тарифые планы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</si>
  <si>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передача слова</t>
  </si>
  <si>
    <t>доставка (телеграфный сбор)</t>
  </si>
  <si>
    <t>Виды отправлений и услуг</t>
  </si>
  <si>
    <t>руб.</t>
  </si>
  <si>
    <t>коп.</t>
  </si>
  <si>
    <t xml:space="preserve">Пересылка почтовой карточки                     </t>
  </si>
  <si>
    <t xml:space="preserve">Простой  </t>
  </si>
  <si>
    <t xml:space="preserve">Заказной  </t>
  </si>
  <si>
    <t xml:space="preserve">Пересылка письма и бандероли                    </t>
  </si>
  <si>
    <t xml:space="preserve">Простого письма весом до 20 г.                  </t>
  </si>
  <si>
    <t xml:space="preserve">Заказного письма весом до 20 г                  </t>
  </si>
  <si>
    <t xml:space="preserve">Простой бандероли весом 100 г                   </t>
  </si>
  <si>
    <t xml:space="preserve">Заказной бандероли весом 100 г                  </t>
  </si>
  <si>
    <t>2.8*.</t>
  </si>
  <si>
    <t>Плата за объявленную ценность письма: за каждый полный или неполный 1 рубль оценочной стоимости</t>
  </si>
  <si>
    <t xml:space="preserve">Бесплатно наземным транспортом пересылаются: секограммы-письменные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организации. Кроме того, во внутренних секограммах, отправляемых организацией для слепых или адресуемых ей, могут пересылаться тифлотехнические средства для слепых.                                         </t>
  </si>
  <si>
    <t xml:space="preserve">Пересылка бандероли с объявленной ценностью     </t>
  </si>
  <si>
    <t>Наземным транспортом</t>
  </si>
  <si>
    <t>Плата за вес взимается согласно следующей таблице:</t>
  </si>
  <si>
    <t>№№ тарифного пояса</t>
  </si>
  <si>
    <t>Расстояние пересылки</t>
  </si>
  <si>
    <t>До 600 км</t>
  </si>
  <si>
    <t>От 601 км до 2000 км</t>
  </si>
  <si>
    <t>От 2001 км до 5000 км</t>
  </si>
  <si>
    <t>От 5000 км до 8000 км</t>
  </si>
  <si>
    <t>Свыше 8000 км</t>
  </si>
  <si>
    <t xml:space="preserve">Воздушным траспортом </t>
  </si>
  <si>
    <t xml:space="preserve">При пересыпке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    </t>
  </si>
  <si>
    <t xml:space="preserve">За каждую перегрузку бандеролей с объявленной ценностью, пересылаемых воздушным транспортом, по пути ее следования, за каждые полные или неполные 500 г веса бандероли с объявленной ценностью  </t>
  </si>
  <si>
    <t>Комбинированным способом</t>
  </si>
  <si>
    <t xml:space="preserve">Бандероли с объявленной ценностью, пересылаемые комбинированным способом, оплачиваются: за перевозку авиатранспортом по - тарифам для бандеролей с объявленной ценностью, пересылаемых воздушным транспортом; за перевозку другими видами транспорта - по тарифам для бандеролей с объявленной ценностью, пересылаемых наземным транспортом                                     </t>
  </si>
  <si>
    <t>3.5.*</t>
  </si>
  <si>
    <t>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</si>
  <si>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Возвращение или отправление по новому адресу почтовых отправлений</t>
  </si>
  <si>
    <t>4.1.</t>
  </si>
  <si>
    <t>За возвращение или отправление по новому адресу заказной почтовой карточки плата взимается по тарифу, указанному в ст. 1</t>
  </si>
  <si>
    <t xml:space="preserve">За возвращение или отправление по новому адресу заказного письма, заказной бандероли, письма с объявленной ценностью плата взимается за вес потарифам, указанным в ст. 2                      </t>
  </si>
  <si>
    <t>За возвращение или отправление по новому адресу бандеролей с объявленной ценностью взимается плата за все по тарифу, указанному в ст. 3</t>
  </si>
  <si>
    <t>2. Тарифы не включают НДС.</t>
  </si>
  <si>
    <t xml:space="preserve">Примечание: </t>
  </si>
  <si>
    <t>Примечание:</t>
  </si>
  <si>
    <t>от 1200 км до 3000 км</t>
  </si>
  <si>
    <t>Сеть местной телефонной связи, расположенная в:</t>
  </si>
  <si>
    <t xml:space="preserve">3. В пункте 1.2.1.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</si>
  <si>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</si>
  <si>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1. * Тарифы, указанные в п.п. 2.8, 3.5, являются предельными максимальными. В случае дифференцирования тарифов по филиалам, в зависимости от объемов сдаваемых почтовых отправлений и величины объявленной стоимости отправления субъект естественных монополий указывает  тарифы для вышеперечисленных случаев. </t>
  </si>
  <si>
    <t>Дата введения тарифа</t>
  </si>
  <si>
    <t>Форма № 9а-6</t>
  </si>
  <si>
    <t>Размер оплаты</t>
  </si>
  <si>
    <t>от  «22» сентября 2010г. № 318</t>
  </si>
  <si>
    <t>№№ пунктов</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</si>
  <si>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</si>
  <si>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</si>
  <si>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Предоставление абоненту в постоянное пользование абонентской линии независимо от ее типа с использованием спаренной схемы включения</t>
  </si>
  <si>
    <t>При отсутствии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исходя из среднего объема местных телефонных соединений</t>
  </si>
  <si>
    <t>с абонентского номера при спаренной схеме включения</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</si>
  <si>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</si>
  <si>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</si>
  <si>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</si>
  <si>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комбинированной системы оплаты местных телефонных соединений</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</si>
  <si>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</si>
  <si>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</si>
  <si>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</si>
  <si>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</si>
  <si>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</si>
  <si>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t>
  </si>
  <si>
    <t>Информация о тарифах, предельных уровнях тарифов (тарифных планов) на услуги местной телефонной связи, предоставляемые ГУП "БайконурСвязьИнформ на территории города Байконур</t>
  </si>
  <si>
    <r>
      <t>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t>
    </r>
    <r>
      <rPr>
        <sz val="9"/>
        <color indexed="10"/>
        <rFont val="Times New Roman"/>
        <family val="1"/>
      </rPr>
      <t xml:space="preserve">. </t>
    </r>
  </si>
  <si>
    <t>Форма № 9а-2</t>
  </si>
  <si>
    <t>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(наименование субъекта естественных монополий) на территории (наименование субъекта Российской Федерации)</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</si>
  <si>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 </t>
  </si>
  <si>
    <t>Тарифы, установленные субъектом естественных монополий, за минуту соединения с дата,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</si>
  <si>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</si>
  <si>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</si>
  <si>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</si>
  <si>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</si>
  <si>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</si>
  <si>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Оплачивается по срочному заказу с применением повышающего коэффициента ___ к тарифам, действующим на момент предоставления услуги (ст. 1.2.1, ст. 1.2.2)</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</si>
  <si>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 </t>
  </si>
  <si>
    <t>Тарифы, установленные субъектом естественных монополий, за минуту соединения с 01.02.2007,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</si>
  <si>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t>
  </si>
  <si>
    <t>к приказу Федеральной службы по тарифам</t>
  </si>
  <si>
    <t>Информация о тарифах на услугу связи для целей эфирной аналоговой наземной трансляции общероссийских обязательных общедоступных телеканалов и радиоканалов, оказываемую
 ГУП «БайконурСвязьИнформ»</t>
  </si>
  <si>
    <t>1. С использованием средств связи, предназначенных для передачи сигналов телеканалов и радиоканалов в эфир</t>
  </si>
  <si>
    <t>1.1  Передатчики МВ-ЧМ вещания мощностью (на один радиоканал):</t>
  </si>
  <si>
    <t>Передающие телевизионные станции метрового диапазона волн, мощностью:</t>
  </si>
  <si>
    <t>Передающие телевизионные станции дециметрового диапазона волн, мощностью:</t>
  </si>
  <si>
    <t>2. С использованием средств связи, предназначенных для приема сигналов телеканалов и радиоканалов</t>
  </si>
  <si>
    <t>Письма с объявленной ценностью весом до 20 г (с учетом НДС)</t>
  </si>
  <si>
    <t>За каждые последующие полные или неполные 20 г веса простого(ой), заказного(ой) письма (бандероли)</t>
  </si>
  <si>
    <r>
      <t xml:space="preserve">Примечание: </t>
    </r>
    <r>
      <rPr>
        <sz val="14"/>
        <rFont val="Times New Roman"/>
        <family val="1"/>
      </rPr>
      <t>Для юридических лиц тариф установлен без учета НДС.</t>
    </r>
  </si>
  <si>
    <t>с абонентского номера индивидуального пользования за неограниченный объем местных телефонных соединений взимается дополнительно плата к пункту 2. настоящего приложения, в месяц</t>
  </si>
  <si>
    <t>с абонентского номера при спаренной схеме включения за неограниченный объем местных телефонных соединений  взимается дополнительно плата к пункту 2.1. настоящего приложения, в месяц</t>
  </si>
  <si>
    <t>с абонентского номера индивидуального пользования за базовый объем местных телефонных соединений в размере 295 мин. в месяц  взимается дополнительно плата к пункту 2. настоящего приложения, в месяц</t>
  </si>
  <si>
    <t>с абонентского номера при спаренной схеме включения за базовый объем местных телефонных соединений  в размере 295 мин. в месяц  взимается дополнительно плата к пункту 2.1. настоящего приложения, в месяц</t>
  </si>
  <si>
    <t>сверх базового объема 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  взимается дополнительно плата к пунктам 3.4.1., 3.4.2. настоящего приложения, в месяц</t>
  </si>
  <si>
    <t>03</t>
  </si>
  <si>
    <t>70</t>
  </si>
  <si>
    <t>30</t>
  </si>
  <si>
    <t>15</t>
  </si>
  <si>
    <t>Тариф, утвержденный приказом ФСТ России, руб./час</t>
  </si>
  <si>
    <t xml:space="preserve">Предельные максимальные уровни тарифов и тарифных планов в соответствии с коэффициентами, утвержденными ФСТ России с 01.03.14, руб. </t>
  </si>
  <si>
    <t>Тарифы, установленные субъектом естественных монополий с 01.03.14, руб.</t>
  </si>
  <si>
    <t>Предельные максимальные уровни тарифов и тарифных планов в соответствии с коэффициентами, утвержденными ФСТ России с 01.03.14, руб.</t>
  </si>
  <si>
    <t>Тарифы в соответствии с коэффициентами, утвержденными ФСТ России, с 01.04.2014, руб.</t>
  </si>
  <si>
    <r>
      <t>Информация о тарифах на услугу общедоступной почтовой связи по пересылке внутренней письменной корреспонденции (почтовых карточе, писем, бандеролей), утвержденных ФСТ России и установленных</t>
    </r>
    <r>
      <rPr>
        <b/>
        <i/>
        <u val="single"/>
        <sz val="14"/>
        <rFont val="Times New Roman"/>
        <family val="1"/>
      </rPr>
      <t xml:space="preserve"> ГУП "БайконурСвязьИнформ" с 01.04.2014</t>
    </r>
  </si>
  <si>
    <t>60</t>
  </si>
  <si>
    <t>25</t>
  </si>
  <si>
    <t>35</t>
  </si>
  <si>
    <t>За каждые последующие полные или неполные 20 г веса письма с объявленной ценностью</t>
  </si>
  <si>
    <t>За каждые полные или неполные 500 г. веса бандероли с объявленной ценностью</t>
  </si>
  <si>
    <t>65</t>
  </si>
  <si>
    <t>75</t>
  </si>
  <si>
    <t>50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</si>
</sst>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 #,##0_-;_-* &quot;-&quot;_-;_-@_-"/>
    <numFmt numFmtId="167" formatCode="_-* #,##0.00_-;\-* #,##0.00_-;_-* &quot;-&quot;??_-;_-@_-"/>
    <numFmt numFmtId="168" formatCode="&quot;$&quot;#,##0_);[Red]\(&quot;$&quot;#,##0\)"/>
    <numFmt numFmtId="169" formatCode="_-&quot;Ј&quot;* #,##0.00_-;\-&quot;Ј&quot;* #,##0.00_-;_-&quot;Ј&quot;* &quot;-&quot;??_-;_-@_-"/>
    <numFmt numFmtId="170" formatCode="_-* #,##0.00[$€-1]_-;\-* #,##0.00[$€-1]_-;_-* &quot;-&quot;??[$€-1]_-"/>
    <numFmt numFmtId="171" formatCode="General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0\)"/>
    <numFmt numFmtId="179" formatCode="_(* #,##0_);_(* \(#,##0\);_(* \-_);_(@_)"/>
    <numFmt numFmtId="180" formatCode="_(* #,##0_);_(* \(#,##0\);_(* \-??_);_(@_)"/>
    <numFmt numFmtId="181" formatCode="#,###,;&quot; (&quot;#,##0,\);\ "/>
    <numFmt numFmtId="182" formatCode="_-* #,##0.0_р_._-;\-* #,##0.0_р_._-;_-* &quot;-&quot;??_р_._-;_-@_-"/>
  </numFmts>
  <fonts count="52">
    <font>
      <sz val="10"/>
      <name val="Arial"/>
      <family val="0"/>
    </font>
    <font>
      <sz val="11"/>
      <color indexed="8"/>
      <name val="Calibri"/>
      <family val="2"/>
    </font>
    <font>
      <sz val="10"/>
      <name val="Arial Cyr"/>
      <family val="0"/>
    </font>
    <font>
      <b/>
      <sz val="12"/>
      <name val="Times New Roman"/>
      <family val="1"/>
    </font>
    <font>
      <sz val="12"/>
      <name val="Times New Roman"/>
      <family val="1"/>
    </font>
    <font>
      <b/>
      <sz val="14"/>
      <name val="Times New Roman"/>
      <family val="1"/>
    </font>
    <font>
      <sz val="9"/>
      <name val="Tahoma"/>
      <family val="2"/>
    </font>
    <font>
      <b/>
      <sz val="9"/>
      <name val="Tahoma"/>
      <family val="2"/>
    </font>
    <font>
      <sz val="10"/>
      <name val="MS Sans Serif"/>
      <family val="2"/>
    </font>
    <font>
      <sz val="8"/>
      <name val="Arial Cyr"/>
      <family val="0"/>
    </font>
    <font>
      <sz val="8"/>
      <name val="Optima"/>
      <family val="0"/>
    </font>
    <font>
      <sz val="8"/>
      <name val="Helv"/>
      <family val="0"/>
    </font>
    <font>
      <sz val="10"/>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10"/>
      <name val="Arial Cyr"/>
      <family val="0"/>
    </font>
    <font>
      <sz val="11"/>
      <name val="Times New Roman CYR"/>
      <family val="1"/>
    </font>
    <font>
      <sz val="10"/>
      <name val="NTHarmonica"/>
      <family val="0"/>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b/>
      <sz val="13"/>
      <name val="Times New Roman"/>
      <family val="1"/>
    </font>
    <font>
      <b/>
      <i/>
      <u val="single"/>
      <sz val="14"/>
      <name val="Times New Roman"/>
      <family val="1"/>
    </font>
    <font>
      <sz val="13"/>
      <name val="Times New Roman"/>
      <family val="1"/>
    </font>
    <font>
      <u val="single"/>
      <sz val="10"/>
      <color indexed="12"/>
      <name val="Arial"/>
      <family val="0"/>
    </font>
    <font>
      <sz val="10"/>
      <name val="Times New Roman"/>
      <family val="1"/>
    </font>
    <font>
      <sz val="8"/>
      <name val="Arial"/>
      <family val="0"/>
    </font>
    <font>
      <sz val="9"/>
      <name val="Times New Roman"/>
      <family val="1"/>
    </font>
    <font>
      <sz val="9"/>
      <name val="Arial"/>
      <family val="0"/>
    </font>
    <font>
      <sz val="9"/>
      <color indexed="10"/>
      <name val="Times New Roman"/>
      <family val="1"/>
    </font>
    <font>
      <sz val="10"/>
      <name val="Arial CYR"/>
      <family val="0"/>
    </font>
    <font>
      <i/>
      <sz val="14"/>
      <name val="Times New Roman"/>
      <family val="1"/>
    </font>
    <font>
      <i/>
      <sz val="14"/>
      <name val="Arial Cyr"/>
      <family val="2"/>
    </font>
    <font>
      <b/>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style="medium"/>
      <right style="thin"/>
      <top style="medium"/>
      <bottom/>
    </border>
    <border>
      <left style="thin"/>
      <right style="thin"/>
      <top style="thin"/>
      <bottom style="thin"/>
    </border>
    <border>
      <left/>
      <right style="thin"/>
      <top/>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78" fontId="1" fillId="0" borderId="1">
      <alignment horizontal="right" vertical="center"/>
      <protection locked="0"/>
    </xf>
    <xf numFmtId="179" fontId="2" fillId="20" borderId="2">
      <alignment vertical="center"/>
      <protection/>
    </xf>
    <xf numFmtId="0" fontId="23" fillId="3" borderId="0" applyNumberFormat="0" applyBorder="0" applyAlignment="0" applyProtection="0"/>
    <xf numFmtId="0" fontId="24" fillId="21" borderId="3" applyNumberFormat="0" applyAlignment="0" applyProtection="0"/>
    <xf numFmtId="179" fontId="2" fillId="22" borderId="2">
      <alignment vertical="center"/>
      <protection/>
    </xf>
    <xf numFmtId="0" fontId="25" fillId="23" borderId="4" applyNumberFormat="0" applyAlignment="0" applyProtection="0"/>
    <xf numFmtId="166" fontId="0" fillId="0" borderId="0" applyFont="0" applyFill="0" applyBorder="0" applyAlignment="0" applyProtection="0"/>
    <xf numFmtId="167" fontId="0" fillId="0" borderId="0" applyFont="0" applyFill="0" applyBorder="0" applyAlignment="0" applyProtection="0"/>
    <xf numFmtId="168" fontId="8" fillId="0" borderId="0" applyFont="0" applyFill="0" applyBorder="0" applyAlignment="0" applyProtection="0"/>
    <xf numFmtId="169" fontId="0" fillId="0" borderId="0" applyFont="0" applyFill="0" applyBorder="0" applyAlignment="0" applyProtection="0"/>
    <xf numFmtId="170" fontId="9" fillId="0" borderId="0" applyFont="0" applyFill="0" applyBorder="0" applyAlignment="0" applyProtection="0"/>
    <xf numFmtId="0" fontId="1"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0" fillId="24" borderId="0">
      <alignment/>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1" fillId="25" borderId="2">
      <alignment horizontal="center" vertical="center" wrapText="1"/>
      <protection locked="0"/>
    </xf>
    <xf numFmtId="0" fontId="31" fillId="7" borderId="3" applyNumberFormat="0" applyAlignment="0" applyProtection="0"/>
    <xf numFmtId="0" fontId="14" fillId="0" borderId="0">
      <alignment horizontal="center" vertical="center" wrapText="1"/>
      <protection/>
    </xf>
    <xf numFmtId="0" fontId="32" fillId="0" borderId="8" applyNumberFormat="0" applyFill="0" applyAlignment="0" applyProtection="0"/>
    <xf numFmtId="0" fontId="33" fillId="26" borderId="0" applyNumberFormat="0" applyBorder="0" applyAlignment="0" applyProtection="0"/>
    <xf numFmtId="0" fontId="1" fillId="24" borderId="0">
      <alignment/>
      <protection/>
    </xf>
    <xf numFmtId="0" fontId="10" fillId="0" borderId="0">
      <alignment/>
      <protection/>
    </xf>
    <xf numFmtId="0" fontId="11" fillId="0" borderId="0">
      <alignment/>
      <protection/>
    </xf>
    <xf numFmtId="0" fontId="12" fillId="0" borderId="0">
      <alignment/>
      <protection/>
    </xf>
    <xf numFmtId="0" fontId="1" fillId="27" borderId="9" applyNumberFormat="0" applyFont="0" applyAlignment="0" applyProtection="0"/>
    <xf numFmtId="0" fontId="34" fillId="21" borderId="10" applyNumberFormat="0" applyAlignment="0" applyProtection="0"/>
    <xf numFmtId="0" fontId="17" fillId="24" borderId="0">
      <alignment vertical="center"/>
      <protection/>
    </xf>
    <xf numFmtId="0" fontId="11" fillId="0" borderId="0" applyNumberFormat="0">
      <alignment horizontal="left"/>
      <protection/>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71" fontId="2" fillId="0" borderId="12">
      <alignment/>
      <protection locked="0"/>
    </xf>
    <xf numFmtId="0" fontId="31" fillId="7" borderId="3" applyNumberFormat="0" applyAlignment="0" applyProtection="0"/>
    <xf numFmtId="0" fontId="34" fillId="21" borderId="10" applyNumberFormat="0" applyAlignment="0" applyProtection="0"/>
    <xf numFmtId="0" fontId="24" fillId="21" borderId="3"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lignment horizontal="center" vertical="center" wrapText="1"/>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7" fillId="0" borderId="13" applyBorder="0">
      <alignment horizontal="center" vertical="center" wrapText="1"/>
      <protection/>
    </xf>
    <xf numFmtId="171" fontId="14" fillId="6" borderId="12">
      <alignment/>
      <protection/>
    </xf>
    <xf numFmtId="4" fontId="6" fillId="26" borderId="14" applyBorder="0">
      <alignment horizontal="right"/>
      <protection/>
    </xf>
    <xf numFmtId="0" fontId="36" fillId="0" borderId="11" applyNumberFormat="0" applyFill="0" applyAlignment="0" applyProtection="0"/>
    <xf numFmtId="0" fontId="25" fillId="23" borderId="4" applyNumberFormat="0" applyAlignment="0" applyProtection="0"/>
    <xf numFmtId="0" fontId="15" fillId="4" borderId="0" applyFill="0">
      <alignment wrapText="1"/>
      <protection/>
    </xf>
    <xf numFmtId="0" fontId="16" fillId="0" borderId="0">
      <alignment horizontal="center" vertical="top" wrapText="1"/>
      <protection/>
    </xf>
    <xf numFmtId="0" fontId="17" fillId="0" borderId="0">
      <alignment horizontal="centerContinuous" vertical="center" wrapText="1"/>
      <protection/>
    </xf>
    <xf numFmtId="172" fontId="18" fillId="4" borderId="14">
      <alignment wrapText="1"/>
      <protection/>
    </xf>
    <xf numFmtId="0" fontId="35" fillId="0" borderId="0" applyNumberFormat="0" applyFill="0" applyBorder="0" applyAlignment="0" applyProtection="0"/>
    <xf numFmtId="0" fontId="33" fillId="26"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3" fillId="3" borderId="0" applyNumberFormat="0" applyBorder="0" applyAlignment="0" applyProtection="0"/>
    <xf numFmtId="173" fontId="19" fillId="26" borderId="15" applyNumberFormat="0" applyBorder="0" applyAlignment="0">
      <protection locked="0"/>
    </xf>
    <xf numFmtId="0" fontId="26" fillId="0" borderId="0" applyNumberFormat="0" applyFill="0" applyBorder="0" applyAlignment="0" applyProtection="0"/>
    <xf numFmtId="0" fontId="0" fillId="27" borderId="9" applyNumberFormat="0" applyFont="0" applyAlignment="0" applyProtection="0"/>
    <xf numFmtId="9" fontId="0" fillId="0" borderId="0" applyFont="0" applyFill="0" applyBorder="0" applyAlignment="0" applyProtection="0"/>
    <xf numFmtId="0" fontId="32" fillId="0" borderId="8" applyNumberFormat="0" applyFill="0" applyAlignment="0" applyProtection="0"/>
    <xf numFmtId="0" fontId="12" fillId="0" borderId="0">
      <alignment/>
      <protection/>
    </xf>
    <xf numFmtId="0" fontId="37" fillId="0" borderId="0" applyNumberFormat="0" applyFill="0" applyBorder="0" applyAlignment="0" applyProtection="0"/>
    <xf numFmtId="49" fontId="15" fillId="0" borderId="0">
      <alignment horizontal="center"/>
      <protection/>
    </xf>
    <xf numFmtId="41"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6" fillId="4" borderId="0" applyBorder="0">
      <alignment horizontal="right"/>
      <protection/>
    </xf>
    <xf numFmtId="4" fontId="6" fillId="7" borderId="16" applyBorder="0">
      <alignment horizontal="right"/>
      <protection/>
    </xf>
    <xf numFmtId="4" fontId="6" fillId="4" borderId="14" applyFont="0" applyBorder="0">
      <alignment horizontal="right"/>
      <protection/>
    </xf>
    <xf numFmtId="0" fontId="27" fillId="4" borderId="0" applyNumberFormat="0" applyBorder="0" applyAlignment="0" applyProtection="0"/>
  </cellStyleXfs>
  <cellXfs count="131">
    <xf numFmtId="0" fontId="0" fillId="0" borderId="0" xfId="0" applyAlignment="1">
      <alignment/>
    </xf>
    <xf numFmtId="0" fontId="4" fillId="0" borderId="0" xfId="0" applyFont="1" applyAlignment="1">
      <alignment/>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164" fontId="38" fillId="0" borderId="14" xfId="0" applyNumberFormat="1" applyFont="1" applyBorder="1" applyAlignment="1" applyProtection="1">
      <alignment horizontal="center" vertical="center" wrapText="1"/>
      <protection locked="0"/>
    </xf>
    <xf numFmtId="0" fontId="4" fillId="0" borderId="14" xfId="0" applyFont="1" applyBorder="1" applyAlignment="1" applyProtection="1">
      <alignment vertical="center" wrapText="1"/>
      <protection locked="0"/>
    </xf>
    <xf numFmtId="0" fontId="41" fillId="0" borderId="0" xfId="0" applyFont="1" applyAlignment="1" applyProtection="1">
      <alignment wrapText="1"/>
      <protection locked="0"/>
    </xf>
    <xf numFmtId="0" fontId="41" fillId="0" borderId="0" xfId="0" applyFont="1" applyAlignment="1" applyProtection="1">
      <alignment vertical="top"/>
      <protection locked="0"/>
    </xf>
    <xf numFmtId="0" fontId="41" fillId="0" borderId="0" xfId="0" applyFont="1" applyFill="1" applyAlignment="1" applyProtection="1">
      <alignment wrapText="1"/>
      <protection locked="0"/>
    </xf>
    <xf numFmtId="0" fontId="39" fillId="0" borderId="0" xfId="0" applyFont="1" applyFill="1" applyAlignment="1" applyProtection="1">
      <alignment wrapText="1"/>
      <protection locked="0"/>
    </xf>
    <xf numFmtId="0" fontId="38" fillId="0" borderId="0" xfId="0" applyFont="1" applyAlignment="1">
      <alignment/>
    </xf>
    <xf numFmtId="0" fontId="0" fillId="0" borderId="0" xfId="0" applyAlignment="1">
      <alignment/>
    </xf>
    <xf numFmtId="0" fontId="0" fillId="0" borderId="0" xfId="0" applyAlignment="1">
      <alignment horizontal="center"/>
    </xf>
    <xf numFmtId="0" fontId="38" fillId="0" borderId="0" xfId="0" applyFont="1" applyAlignment="1">
      <alignment horizontal="center"/>
    </xf>
    <xf numFmtId="0" fontId="43" fillId="0" borderId="14" xfId="0" applyFont="1" applyBorder="1" applyAlignment="1">
      <alignment horizontal="center" vertical="top" wrapText="1"/>
    </xf>
    <xf numFmtId="0" fontId="43" fillId="0" borderId="14" xfId="0" applyFont="1" applyBorder="1" applyAlignment="1">
      <alignment vertical="top" wrapText="1"/>
    </xf>
    <xf numFmtId="0" fontId="43" fillId="0" borderId="17" xfId="0" applyFont="1" applyBorder="1" applyAlignment="1">
      <alignment horizontal="center" vertical="top" wrapText="1"/>
    </xf>
    <xf numFmtId="0" fontId="43" fillId="0" borderId="18" xfId="0" applyFont="1" applyBorder="1" applyAlignment="1">
      <alignment horizontal="center" vertical="top" wrapText="1"/>
    </xf>
    <xf numFmtId="0" fontId="45" fillId="0" borderId="0" xfId="0" applyFont="1" applyAlignment="1">
      <alignment horizontal="left"/>
    </xf>
    <xf numFmtId="0" fontId="43" fillId="0" borderId="18" xfId="0" applyFont="1" applyBorder="1" applyAlignment="1">
      <alignment vertical="top" wrapText="1"/>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horizontal="center" vertical="top" wrapText="1"/>
    </xf>
    <xf numFmtId="0" fontId="43" fillId="0" borderId="24" xfId="0" applyFont="1" applyBorder="1" applyAlignment="1">
      <alignment horizontal="center" vertical="top" wrapText="1"/>
    </xf>
    <xf numFmtId="0" fontId="43" fillId="0" borderId="25" xfId="0" applyFont="1" applyBorder="1" applyAlignment="1">
      <alignment horizontal="center" vertical="top" wrapText="1"/>
    </xf>
    <xf numFmtId="0" fontId="43" fillId="0" borderId="26" xfId="0" applyFont="1" applyBorder="1" applyAlignment="1">
      <alignment horizontal="center" vertical="top" wrapText="1"/>
    </xf>
    <xf numFmtId="0" fontId="45" fillId="0" borderId="14" xfId="0" applyFont="1" applyBorder="1" applyAlignment="1">
      <alignment vertical="top" wrapText="1"/>
    </xf>
    <xf numFmtId="0" fontId="45" fillId="0" borderId="18" xfId="0" applyFont="1" applyBorder="1" applyAlignment="1">
      <alignment vertical="top" wrapText="1"/>
    </xf>
    <xf numFmtId="0" fontId="43" fillId="0" borderId="27" xfId="0" applyFont="1" applyBorder="1" applyAlignment="1">
      <alignment horizontal="center" vertical="top" wrapText="1"/>
    </xf>
    <xf numFmtId="0" fontId="46" fillId="0" borderId="0" xfId="0" applyFont="1" applyAlignment="1">
      <alignment horizontal="left"/>
    </xf>
    <xf numFmtId="0" fontId="46"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Font="1" applyAlignment="1">
      <alignment/>
    </xf>
    <xf numFmtId="0" fontId="0" fillId="0" borderId="0" xfId="0" applyFont="1" applyAlignment="1">
      <alignment/>
    </xf>
    <xf numFmtId="0" fontId="21" fillId="0" borderId="0" xfId="0" applyFont="1" applyFill="1" applyAlignment="1">
      <alignment vertical="center" wrapText="1"/>
    </xf>
    <xf numFmtId="43" fontId="43" fillId="0" borderId="14" xfId="141" applyFont="1" applyBorder="1" applyAlignment="1">
      <alignment vertical="top" wrapText="1"/>
    </xf>
    <xf numFmtId="43" fontId="43" fillId="0" borderId="18" xfId="141" applyFont="1" applyBorder="1" applyAlignment="1">
      <alignment vertical="top" wrapText="1"/>
    </xf>
    <xf numFmtId="0" fontId="38" fillId="0" borderId="0" xfId="0" applyFont="1" applyAlignment="1">
      <alignment horizontal="right"/>
    </xf>
    <xf numFmtId="0" fontId="38" fillId="0" borderId="14" xfId="0" applyFont="1" applyBorder="1" applyAlignment="1">
      <alignment vertical="top" wrapText="1"/>
    </xf>
    <xf numFmtId="0" fontId="49" fillId="0" borderId="14" xfId="0" applyFont="1" applyBorder="1" applyAlignment="1">
      <alignment vertical="top" wrapText="1"/>
    </xf>
    <xf numFmtId="0" fontId="38" fillId="0" borderId="14" xfId="0" applyFont="1" applyBorder="1" applyAlignment="1">
      <alignment horizontal="center" vertical="top" wrapText="1"/>
    </xf>
    <xf numFmtId="0" fontId="5" fillId="0" borderId="14" xfId="0" applyFont="1" applyBorder="1" applyAlignment="1">
      <alignment horizontal="center" vertical="top" wrapText="1"/>
    </xf>
    <xf numFmtId="43" fontId="48" fillId="0" borderId="14" xfId="141" applyFont="1" applyBorder="1" applyAlignment="1">
      <alignment vertical="top" wrapText="1"/>
    </xf>
    <xf numFmtId="43" fontId="43" fillId="0" borderId="28" xfId="141" applyFont="1" applyBorder="1" applyAlignment="1">
      <alignment vertical="top" wrapText="1"/>
    </xf>
    <xf numFmtId="43" fontId="43" fillId="0" borderId="14" xfId="141" applyFont="1" applyBorder="1" applyAlignment="1">
      <alignment horizontal="center" vertical="top" wrapText="1"/>
    </xf>
    <xf numFmtId="0" fontId="38" fillId="0" borderId="14" xfId="0" applyFont="1" applyBorder="1" applyAlignment="1">
      <alignment horizontal="center" wrapText="1"/>
    </xf>
    <xf numFmtId="14" fontId="38" fillId="0" borderId="14" xfId="0" applyNumberFormat="1" applyFont="1" applyBorder="1" applyAlignment="1">
      <alignment/>
    </xf>
    <xf numFmtId="4" fontId="38" fillId="0" borderId="14" xfId="0" applyNumberFormat="1" applyFont="1" applyBorder="1" applyAlignment="1">
      <alignment horizontal="center" wrapText="1"/>
    </xf>
    <xf numFmtId="0" fontId="40" fillId="0" borderId="14" xfId="0" applyFont="1" applyBorder="1" applyAlignment="1">
      <alignment wrapText="1"/>
    </xf>
    <xf numFmtId="0" fontId="38" fillId="0" borderId="14" xfId="0" applyFont="1" applyBorder="1" applyAlignment="1">
      <alignment/>
    </xf>
    <xf numFmtId="4" fontId="38" fillId="0" borderId="14" xfId="0" applyNumberFormat="1" applyFont="1" applyBorder="1" applyAlignment="1">
      <alignment vertical="center" wrapText="1"/>
    </xf>
    <xf numFmtId="4" fontId="38" fillId="0" borderId="14" xfId="0" applyNumberFormat="1" applyFont="1" applyBorder="1" applyAlignment="1">
      <alignment horizontal="center" vertical="center" wrapText="1"/>
    </xf>
    <xf numFmtId="0" fontId="49" fillId="0" borderId="14" xfId="0" applyFont="1" applyBorder="1" applyAlignment="1">
      <alignment vertical="center" wrapText="1"/>
    </xf>
    <xf numFmtId="0" fontId="38" fillId="0" borderId="14" xfId="0" applyFont="1" applyBorder="1" applyAlignment="1">
      <alignment horizontal="center" vertical="center" wrapText="1"/>
    </xf>
    <xf numFmtId="0" fontId="38" fillId="0" borderId="14" xfId="0" applyFont="1" applyBorder="1" applyAlignment="1">
      <alignment horizontal="left" vertical="center" wrapText="1" indent="1"/>
    </xf>
    <xf numFmtId="0" fontId="38" fillId="0" borderId="14" xfId="0" applyFont="1" applyBorder="1" applyAlignment="1" applyProtection="1">
      <alignment horizontal="left" vertical="center" wrapText="1" indent="1"/>
      <protection locked="0"/>
    </xf>
    <xf numFmtId="0" fontId="38" fillId="0" borderId="14" xfId="0" applyFont="1" applyBorder="1" applyAlignment="1" applyProtection="1">
      <alignment horizontal="left" vertical="center" wrapText="1"/>
      <protection locked="0"/>
    </xf>
    <xf numFmtId="0" fontId="38" fillId="0" borderId="14" xfId="0" applyFont="1" applyBorder="1" applyAlignment="1">
      <alignment vertical="center" wrapText="1"/>
    </xf>
    <xf numFmtId="2" fontId="38" fillId="0" borderId="14" xfId="0" applyNumberFormat="1" applyFont="1" applyBorder="1" applyAlignment="1">
      <alignment horizontal="center" vertical="center" wrapText="1"/>
    </xf>
    <xf numFmtId="1" fontId="38" fillId="0" borderId="14" xfId="0" applyNumberFormat="1" applyFont="1" applyBorder="1" applyAlignment="1" applyProtection="1">
      <alignment horizontal="center" vertical="center" wrapText="1"/>
      <protection locked="0"/>
    </xf>
    <xf numFmtId="49" fontId="38" fillId="0" borderId="14" xfId="0" applyNumberFormat="1" applyFont="1" applyBorder="1" applyAlignment="1" applyProtection="1">
      <alignment horizontal="center" vertical="center" wrapText="1"/>
      <protection locked="0"/>
    </xf>
    <xf numFmtId="0" fontId="4" fillId="0" borderId="14" xfId="0" applyFont="1" applyBorder="1" applyAlignment="1">
      <alignment horizontal="center" wrapText="1"/>
    </xf>
    <xf numFmtId="49" fontId="4" fillId="0" borderId="14"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protection locked="0"/>
    </xf>
    <xf numFmtId="0" fontId="41" fillId="0" borderId="14" xfId="0" applyFont="1" applyBorder="1" applyAlignment="1" applyProtection="1">
      <alignment vertical="center" wrapText="1"/>
      <protection locked="0"/>
    </xf>
    <xf numFmtId="49" fontId="4" fillId="0" borderId="14" xfId="0" applyNumberFormat="1" applyFont="1" applyBorder="1" applyAlignment="1">
      <alignment horizontal="center" wrapText="1"/>
    </xf>
    <xf numFmtId="0" fontId="5" fillId="0" borderId="14" xfId="0" applyFont="1" applyBorder="1" applyAlignment="1">
      <alignment horizontal="center" vertical="center" wrapText="1"/>
    </xf>
    <xf numFmtId="0" fontId="5" fillId="0" borderId="0" xfId="0" applyFont="1" applyAlignment="1">
      <alignment horizontal="center" vertical="center"/>
    </xf>
    <xf numFmtId="43" fontId="38" fillId="0" borderId="14" xfId="141" applyFont="1" applyBorder="1" applyAlignment="1">
      <alignment horizontal="center" vertical="top" wrapText="1"/>
    </xf>
    <xf numFmtId="0" fontId="5" fillId="0" borderId="0" xfId="0" applyFont="1" applyAlignment="1">
      <alignment horizontal="left"/>
    </xf>
    <xf numFmtId="43" fontId="43" fillId="0" borderId="14" xfId="0" applyNumberFormat="1" applyFont="1" applyBorder="1" applyAlignment="1">
      <alignment vertical="top" wrapText="1"/>
    </xf>
    <xf numFmtId="0" fontId="43" fillId="0" borderId="29" xfId="0" applyFont="1" applyBorder="1" applyAlignment="1">
      <alignment horizontal="center" vertical="top" wrapText="1"/>
    </xf>
    <xf numFmtId="0" fontId="43" fillId="0" borderId="30" xfId="0" applyFont="1" applyBorder="1" applyAlignment="1">
      <alignment horizontal="center" vertical="top" wrapText="1"/>
    </xf>
    <xf numFmtId="0" fontId="43" fillId="0" borderId="31" xfId="0" applyFont="1" applyBorder="1" applyAlignment="1">
      <alignment horizontal="center" vertical="top" wrapText="1"/>
    </xf>
    <xf numFmtId="0" fontId="45" fillId="0" borderId="0" xfId="0" applyFont="1" applyAlignment="1">
      <alignment horizontal="left" wrapText="1"/>
    </xf>
    <xf numFmtId="0" fontId="43" fillId="0" borderId="0" xfId="0" applyFont="1" applyAlignment="1">
      <alignment/>
    </xf>
    <xf numFmtId="0" fontId="21" fillId="0" borderId="0" xfId="0" applyFont="1" applyAlignment="1">
      <alignment horizontal="center"/>
    </xf>
    <xf numFmtId="0" fontId="43" fillId="0" borderId="0" xfId="0" applyFont="1" applyAlignment="1">
      <alignment horizontal="center"/>
    </xf>
    <xf numFmtId="0" fontId="43" fillId="0" borderId="0" xfId="0" applyFont="1" applyBorder="1" applyAlignment="1">
      <alignment vertical="top" wrapText="1"/>
    </xf>
    <xf numFmtId="0" fontId="43" fillId="0" borderId="0" xfId="0" applyFont="1" applyBorder="1" applyAlignment="1">
      <alignment wrapText="1"/>
    </xf>
    <xf numFmtId="0" fontId="43" fillId="0" borderId="0" xfId="0" applyFont="1" applyFill="1" applyAlignment="1">
      <alignment horizontal="center" vertical="center" wrapText="1"/>
    </xf>
    <xf numFmtId="0" fontId="21" fillId="0" borderId="0" xfId="0" applyFont="1" applyFill="1" applyAlignment="1">
      <alignment horizontal="center" vertical="center" wrapText="1"/>
    </xf>
    <xf numFmtId="0" fontId="43" fillId="0" borderId="32" xfId="0" applyFont="1" applyBorder="1" applyAlignment="1">
      <alignment horizontal="center" vertical="top" wrapText="1"/>
    </xf>
    <xf numFmtId="0" fontId="43" fillId="0" borderId="14" xfId="0" applyFont="1" applyBorder="1" applyAlignment="1">
      <alignment horizontal="center" vertical="top" wrapText="1"/>
    </xf>
    <xf numFmtId="0" fontId="43" fillId="0" borderId="19" xfId="0" applyFont="1" applyBorder="1" applyAlignment="1">
      <alignment horizontal="center" vertical="top" wrapText="1"/>
    </xf>
    <xf numFmtId="0" fontId="21" fillId="0" borderId="0" xfId="129" applyFont="1" applyAlignment="1">
      <alignment horizontal="center" vertical="center" shrinkToFit="1"/>
      <protection/>
    </xf>
    <xf numFmtId="0" fontId="3" fillId="0" borderId="0" xfId="0" applyFont="1" applyAlignment="1">
      <alignment horizontal="center" wrapText="1"/>
    </xf>
    <xf numFmtId="0" fontId="43" fillId="0" borderId="33" xfId="0" applyFont="1" applyBorder="1" applyAlignment="1">
      <alignment horizontal="center" vertical="top" wrapText="1"/>
    </xf>
    <xf numFmtId="0" fontId="43" fillId="0" borderId="16" xfId="0" applyFont="1" applyBorder="1" applyAlignment="1">
      <alignment horizontal="center" vertical="top" wrapText="1"/>
    </xf>
    <xf numFmtId="0" fontId="43" fillId="0" borderId="17" xfId="0" applyFont="1" applyBorder="1" applyAlignment="1">
      <alignment horizontal="center" vertical="top" wrapText="1"/>
    </xf>
    <xf numFmtId="0" fontId="43" fillId="0" borderId="23" xfId="0" applyFont="1" applyBorder="1" applyAlignment="1">
      <alignment horizontal="center" vertical="top" wrapText="1"/>
    </xf>
    <xf numFmtId="0" fontId="43" fillId="0" borderId="18" xfId="0" applyFont="1" applyBorder="1" applyAlignment="1">
      <alignment horizontal="center" vertical="top" wrapText="1"/>
    </xf>
    <xf numFmtId="0" fontId="45" fillId="0" borderId="0" xfId="0" applyFont="1" applyAlignment="1">
      <alignment horizontal="left"/>
    </xf>
    <xf numFmtId="0" fontId="43" fillId="0" borderId="20" xfId="0" applyFont="1" applyBorder="1" applyAlignment="1">
      <alignment horizontal="center" vertical="top" wrapText="1"/>
    </xf>
    <xf numFmtId="0" fontId="38" fillId="0" borderId="34" xfId="0" applyFont="1" applyBorder="1" applyAlignment="1">
      <alignment horizontal="center" wrapText="1"/>
    </xf>
    <xf numFmtId="0" fontId="38" fillId="0" borderId="35" xfId="0" applyFont="1" applyBorder="1" applyAlignment="1">
      <alignment horizontal="left"/>
    </xf>
    <xf numFmtId="0" fontId="38" fillId="0" borderId="0" xfId="0" applyFont="1" applyAlignment="1">
      <alignment horizontal="left" wrapText="1"/>
    </xf>
    <xf numFmtId="0" fontId="5" fillId="0" borderId="36" xfId="0" applyFont="1" applyBorder="1" applyAlignment="1">
      <alignment horizontal="center" vertical="center" wrapText="1"/>
    </xf>
    <xf numFmtId="0" fontId="43" fillId="0" borderId="28" xfId="0" applyFont="1" applyBorder="1" applyAlignment="1">
      <alignment horizontal="center" vertical="top" wrapText="1"/>
    </xf>
    <xf numFmtId="0" fontId="43" fillId="0" borderId="0" xfId="0" applyFont="1" applyAlignment="1">
      <alignment horizontal="left" wrapText="1"/>
    </xf>
    <xf numFmtId="0" fontId="43" fillId="0" borderId="29" xfId="0" applyFont="1" applyBorder="1" applyAlignment="1">
      <alignment horizontal="left" vertical="top" wrapText="1"/>
    </xf>
    <xf numFmtId="0" fontId="43" fillId="0" borderId="30" xfId="0" applyFont="1" applyBorder="1" applyAlignment="1">
      <alignment horizontal="left" vertical="top" wrapText="1"/>
    </xf>
    <xf numFmtId="0" fontId="43" fillId="0" borderId="28" xfId="0" applyFont="1" applyBorder="1" applyAlignment="1">
      <alignment horizontal="left" vertical="top" wrapText="1"/>
    </xf>
    <xf numFmtId="0" fontId="43" fillId="0" borderId="36" xfId="0" applyFont="1" applyBorder="1" applyAlignment="1">
      <alignment horizontal="left" vertical="top" wrapText="1"/>
    </xf>
    <xf numFmtId="0" fontId="43" fillId="0" borderId="37" xfId="0" applyFont="1" applyBorder="1" applyAlignment="1">
      <alignment horizontal="center"/>
    </xf>
    <xf numFmtId="0" fontId="5" fillId="0" borderId="0" xfId="0" applyFont="1" applyAlignment="1">
      <alignment horizontal="center" wrapText="1"/>
    </xf>
    <xf numFmtId="0" fontId="38" fillId="0" borderId="36" xfId="0" applyFont="1" applyBorder="1" applyAlignment="1">
      <alignment horizontal="center"/>
    </xf>
    <xf numFmtId="0" fontId="4" fillId="0" borderId="0" xfId="0" applyFont="1" applyAlignment="1">
      <alignment horizontal="left"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28" xfId="0" applyFont="1" applyBorder="1" applyAlignment="1">
      <alignment horizontal="left" vertical="center" wrapText="1"/>
    </xf>
    <xf numFmtId="0" fontId="38" fillId="0" borderId="29" xfId="0" applyFont="1" applyBorder="1" applyAlignment="1">
      <alignment horizontal="left" vertical="top" wrapText="1"/>
    </xf>
    <xf numFmtId="0" fontId="38" fillId="0" borderId="30" xfId="0" applyFont="1" applyBorder="1" applyAlignment="1">
      <alignment horizontal="left" vertical="top" wrapText="1"/>
    </xf>
    <xf numFmtId="0" fontId="38" fillId="0" borderId="28" xfId="0" applyFont="1" applyBorder="1" applyAlignment="1">
      <alignment horizontal="left" vertical="top" wrapText="1"/>
    </xf>
    <xf numFmtId="0" fontId="4" fillId="0" borderId="14" xfId="0" applyFont="1" applyBorder="1" applyAlignment="1">
      <alignment horizontal="left" vertical="center" wrapText="1"/>
    </xf>
    <xf numFmtId="0" fontId="4" fillId="0" borderId="14"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cellXfs>
  <cellStyles count="13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Accounting" xfId="57"/>
    <cellStyle name="Amount_from_OSV" xfId="58"/>
    <cellStyle name="Bad" xfId="59"/>
    <cellStyle name="Calculation" xfId="60"/>
    <cellStyle name="Check" xfId="61"/>
    <cellStyle name="Check Cell" xfId="62"/>
    <cellStyle name="Comma [0]_irl tel sep5" xfId="63"/>
    <cellStyle name="Comma_irl tel sep5" xfId="64"/>
    <cellStyle name="Currency [0]" xfId="65"/>
    <cellStyle name="Currency_irl tel sep5" xfId="66"/>
    <cellStyle name="Euro" xfId="67"/>
    <cellStyle name="Excel Built-in Normal" xfId="68"/>
    <cellStyle name="Explanatory Text" xfId="69"/>
    <cellStyle name="Good" xfId="70"/>
    <cellStyle name="Grey" xfId="71"/>
    <cellStyle name="Heading 1" xfId="72"/>
    <cellStyle name="Heading 2" xfId="73"/>
    <cellStyle name="Heading 3" xfId="74"/>
    <cellStyle name="Heading 4" xfId="75"/>
    <cellStyle name="Hidden" xfId="76"/>
    <cellStyle name="Input" xfId="77"/>
    <cellStyle name="Label_Blue" xfId="78"/>
    <cellStyle name="Linked Cell" xfId="79"/>
    <cellStyle name="Neutral" xfId="80"/>
    <cellStyle name="No_Input" xfId="81"/>
    <cellStyle name="Normal_ASUS" xfId="82"/>
    <cellStyle name="Normal1" xfId="83"/>
    <cellStyle name="normбlnм_laroux" xfId="84"/>
    <cellStyle name="Note" xfId="85"/>
    <cellStyle name="Output" xfId="86"/>
    <cellStyle name="PageHeading" xfId="87"/>
    <cellStyle name="Price_Body" xfId="88"/>
    <cellStyle name="Title" xfId="89"/>
    <cellStyle name="Total" xfId="90"/>
    <cellStyle name="Warning Text" xfId="91"/>
    <cellStyle name="Акцент1" xfId="92"/>
    <cellStyle name="Акцент2" xfId="93"/>
    <cellStyle name="Акцент3" xfId="94"/>
    <cellStyle name="Акцент4" xfId="95"/>
    <cellStyle name="Акцент5" xfId="96"/>
    <cellStyle name="Акцент6" xfId="97"/>
    <cellStyle name="Беззащитный" xfId="98"/>
    <cellStyle name="Ввод " xfId="99"/>
    <cellStyle name="Вывод" xfId="100"/>
    <cellStyle name="Вычисление" xfId="101"/>
    <cellStyle name="Hyperlink" xfId="102"/>
    <cellStyle name="Currency" xfId="103"/>
    <cellStyle name="Currency [0]" xfId="104"/>
    <cellStyle name="Заголовок" xfId="105"/>
    <cellStyle name="Заголовок 1" xfId="106"/>
    <cellStyle name="Заголовок 2" xfId="107"/>
    <cellStyle name="Заголовок 3" xfId="108"/>
    <cellStyle name="Заголовок 4" xfId="109"/>
    <cellStyle name="ЗаголовокСтолбца" xfId="110"/>
    <cellStyle name="Защитный" xfId="111"/>
    <cellStyle name="Значение" xfId="112"/>
    <cellStyle name="Итог" xfId="113"/>
    <cellStyle name="Контрольная ячейка" xfId="114"/>
    <cellStyle name="Мои наименования показателей" xfId="115"/>
    <cellStyle name="Мой заголовок" xfId="116"/>
    <cellStyle name="Мой заголовок листа" xfId="117"/>
    <cellStyle name="назв фил" xfId="118"/>
    <cellStyle name="Название" xfId="119"/>
    <cellStyle name="Нейтральный" xfId="120"/>
    <cellStyle name="Обычный 2" xfId="121"/>
    <cellStyle name="Обычный 3" xfId="122"/>
    <cellStyle name="Обычный 3 2" xfId="123"/>
    <cellStyle name="Обычный 3_Xl0000004" xfId="124"/>
    <cellStyle name="Обычный 4" xfId="125"/>
    <cellStyle name="Обычный 5" xfId="126"/>
    <cellStyle name="Обычный 6" xfId="127"/>
    <cellStyle name="Обычный 7" xfId="128"/>
    <cellStyle name="Обычный_Прейск.Белгород" xfId="129"/>
    <cellStyle name="Плохой" xfId="130"/>
    <cellStyle name="Поле ввода" xfId="131"/>
    <cellStyle name="Пояснение" xfId="132"/>
    <cellStyle name="Примечание" xfId="133"/>
    <cellStyle name="Percent" xfId="134"/>
    <cellStyle name="Связанная ячейка" xfId="135"/>
    <cellStyle name="Стиль 1" xfId="136"/>
    <cellStyle name="Текст предупреждения" xfId="137"/>
    <cellStyle name="Текстовый" xfId="138"/>
    <cellStyle name="Тысячи [0]_3Com" xfId="139"/>
    <cellStyle name="Тысячи_3Com" xfId="140"/>
    <cellStyle name="Comma" xfId="141"/>
    <cellStyle name="Comma [0]" xfId="142"/>
    <cellStyle name="Формула" xfId="143"/>
    <cellStyle name="ФормулаВБ" xfId="144"/>
    <cellStyle name="ФормулаНаКонтроль" xfId="145"/>
    <cellStyle name="Хороший"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23</xdr:row>
      <xdr:rowOff>161925</xdr:rowOff>
    </xdr:from>
    <xdr:to>
      <xdr:col>9</xdr:col>
      <xdr:colOff>600075</xdr:colOff>
      <xdr:row>23</xdr:row>
      <xdr:rowOff>161925</xdr:rowOff>
    </xdr:to>
    <xdr:sp fLocksText="0">
      <xdr:nvSpPr>
        <xdr:cNvPr id="1" name="TextBox 1"/>
        <xdr:cNvSpPr txBox="1">
          <a:spLocks noChangeArrowheads="1"/>
        </xdr:cNvSpPr>
      </xdr:nvSpPr>
      <xdr:spPr>
        <a:xfrm>
          <a:off x="9286875" y="5991225"/>
          <a:ext cx="9525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504825</xdr:colOff>
      <xdr:row>23</xdr:row>
      <xdr:rowOff>161925</xdr:rowOff>
    </xdr:from>
    <xdr:to>
      <xdr:col>5</xdr:col>
      <xdr:colOff>600075</xdr:colOff>
      <xdr:row>23</xdr:row>
      <xdr:rowOff>161925</xdr:rowOff>
    </xdr:to>
    <xdr:sp fLocksText="0">
      <xdr:nvSpPr>
        <xdr:cNvPr id="2" name="TextBox 5"/>
        <xdr:cNvSpPr txBox="1">
          <a:spLocks noChangeArrowheads="1"/>
        </xdr:cNvSpPr>
      </xdr:nvSpPr>
      <xdr:spPr>
        <a:xfrm>
          <a:off x="6591300" y="5991225"/>
          <a:ext cx="9525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25</xdr:row>
      <xdr:rowOff>266700</xdr:rowOff>
    </xdr:from>
    <xdr:to>
      <xdr:col>25</xdr:col>
      <xdr:colOff>381000</xdr:colOff>
      <xdr:row>25</xdr:row>
      <xdr:rowOff>504825</xdr:rowOff>
    </xdr:to>
    <xdr:sp fLocksText="0">
      <xdr:nvSpPr>
        <xdr:cNvPr id="1" name="TextBox 1"/>
        <xdr:cNvSpPr txBox="1">
          <a:spLocks noChangeArrowheads="1"/>
        </xdr:cNvSpPr>
      </xdr:nvSpPr>
      <xdr:spPr>
        <a:xfrm>
          <a:off x="20650200" y="129921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25</xdr:row>
      <xdr:rowOff>190500</xdr:rowOff>
    </xdr:from>
    <xdr:to>
      <xdr:col>21</xdr:col>
      <xdr:colOff>66675</xdr:colOff>
      <xdr:row>25</xdr:row>
      <xdr:rowOff>190500</xdr:rowOff>
    </xdr:to>
    <xdr:sp fLocksText="0">
      <xdr:nvSpPr>
        <xdr:cNvPr id="1" name="TextBox 1"/>
        <xdr:cNvSpPr txBox="1">
          <a:spLocks noChangeArrowheads="1"/>
        </xdr:cNvSpPr>
      </xdr:nvSpPr>
      <xdr:spPr>
        <a:xfrm>
          <a:off x="19192875" y="7124700"/>
          <a:ext cx="9525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171450</xdr:rowOff>
    </xdr:to>
    <xdr:sp fLocksText="0">
      <xdr:nvSpPr>
        <xdr:cNvPr id="1" name="TextBox 1"/>
        <xdr:cNvSpPr txBox="1">
          <a:spLocks noChangeArrowheads="1"/>
        </xdr:cNvSpPr>
      </xdr:nvSpPr>
      <xdr:spPr>
        <a:xfrm>
          <a:off x="8010525" y="4562475"/>
          <a:ext cx="0"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1038225</xdr:colOff>
      <xdr:row>9</xdr:row>
      <xdr:rowOff>0</xdr:rowOff>
    </xdr:from>
    <xdr:ext cx="123825" cy="276225"/>
    <xdr:sp fLocksText="0">
      <xdr:nvSpPr>
        <xdr:cNvPr id="1" name="TextBox 1"/>
        <xdr:cNvSpPr txBox="1">
          <a:spLocks noChangeArrowheads="1"/>
        </xdr:cNvSpPr>
      </xdr:nvSpPr>
      <xdr:spPr>
        <a:xfrm>
          <a:off x="1590675" y="292417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171450" cy="285750"/>
    <xdr:sp fLocksText="0">
      <xdr:nvSpPr>
        <xdr:cNvPr id="2" name="TextBox 2"/>
        <xdr:cNvSpPr txBox="1">
          <a:spLocks noChangeArrowheads="1"/>
        </xdr:cNvSpPr>
      </xdr:nvSpPr>
      <xdr:spPr>
        <a:xfrm>
          <a:off x="8772525" y="1819275"/>
          <a:ext cx="17145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171450" cy="285750"/>
    <xdr:sp fLocksText="0">
      <xdr:nvSpPr>
        <xdr:cNvPr id="3" name="TextBox 3"/>
        <xdr:cNvSpPr txBox="1">
          <a:spLocks noChangeArrowheads="1"/>
        </xdr:cNvSpPr>
      </xdr:nvSpPr>
      <xdr:spPr>
        <a:xfrm>
          <a:off x="8772525" y="1819275"/>
          <a:ext cx="17145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71450" cy="276225"/>
    <xdr:sp fLocksText="0">
      <xdr:nvSpPr>
        <xdr:cNvPr id="4" name="TextBox 4"/>
        <xdr:cNvSpPr txBox="1">
          <a:spLocks noChangeArrowheads="1"/>
        </xdr:cNvSpPr>
      </xdr:nvSpPr>
      <xdr:spPr>
        <a:xfrm>
          <a:off x="8772525" y="18288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strf.ru/Documents%20and%20Settings/ipischik/Application%20Data/Microsoft/Excel/MON.TELRAD.v3.0-2009%20&#1092;&#1072;&#1082;&#1090;-&#1079;&#1072;&#1087;&#1086;&#1083;&#1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V41"/>
  <sheetViews>
    <sheetView tabSelected="1" view="pageBreakPreview" zoomScale="85" zoomScaleNormal="70" zoomScaleSheetLayoutView="85" workbookViewId="0" topLeftCell="B1">
      <selection activeCell="B1" sqref="B1"/>
    </sheetView>
  </sheetViews>
  <sheetFormatPr defaultColWidth="9.140625" defaultRowHeight="12.75"/>
  <cols>
    <col min="1" max="1" width="5.00390625" style="13" customWidth="1"/>
    <col min="2" max="2" width="55.57421875" style="0" customWidth="1"/>
    <col min="3" max="4" width="9.7109375" style="0" bestFit="1" customWidth="1"/>
    <col min="5" max="5" width="11.28125" style="0" bestFit="1" customWidth="1"/>
    <col min="6" max="8" width="9.7109375" style="0" bestFit="1" customWidth="1"/>
    <col min="9" max="9" width="11.28125" style="0" bestFit="1" customWidth="1"/>
    <col min="10" max="11" width="9.7109375" style="0" bestFit="1" customWidth="1"/>
    <col min="12" max="12" width="9.57421875" style="0" bestFit="1" customWidth="1"/>
    <col min="13" max="13" width="10.7109375" style="0" bestFit="1" customWidth="1"/>
    <col min="14" max="15" width="9.57421875" style="0" bestFit="1" customWidth="1"/>
    <col min="16" max="16" width="9.421875" style="0" bestFit="1" customWidth="1"/>
    <col min="17" max="17" width="10.7109375" style="0" bestFit="1" customWidth="1"/>
    <col min="18" max="18" width="9.28125" style="0" bestFit="1" customWidth="1"/>
  </cols>
  <sheetData>
    <row r="1" spans="13:18" ht="12.75">
      <c r="M1" s="36"/>
      <c r="N1" s="36"/>
      <c r="O1" s="92" t="s">
        <v>40</v>
      </c>
      <c r="P1" s="92"/>
      <c r="Q1" s="92"/>
      <c r="R1" s="92"/>
    </row>
    <row r="2" spans="13:18" ht="12.75" customHeight="1">
      <c r="M2" s="36"/>
      <c r="N2" s="36"/>
      <c r="O2" s="87" t="s">
        <v>193</v>
      </c>
      <c r="P2" s="87"/>
      <c r="Q2" s="87"/>
      <c r="R2" s="87"/>
    </row>
    <row r="3" spans="13:18" ht="12.75" customHeight="1">
      <c r="M3" s="37"/>
      <c r="N3" s="37"/>
      <c r="O3" s="87" t="s">
        <v>161</v>
      </c>
      <c r="P3" s="87"/>
      <c r="Q3" s="87"/>
      <c r="R3" s="87"/>
    </row>
    <row r="4" spans="14:18" ht="12.75" customHeight="1">
      <c r="N4" s="38"/>
      <c r="O4" s="88" t="s">
        <v>105</v>
      </c>
      <c r="P4" s="88"/>
      <c r="Q4" s="88"/>
      <c r="R4" s="88"/>
    </row>
    <row r="5" spans="1:18" s="12" customFormat="1" ht="15.75">
      <c r="A5" s="93" t="s">
        <v>178</v>
      </c>
      <c r="B5" s="93"/>
      <c r="C5" s="93"/>
      <c r="D5" s="93"/>
      <c r="E5" s="93"/>
      <c r="F5" s="93"/>
      <c r="G5" s="93"/>
      <c r="H5" s="93"/>
      <c r="I5" s="93"/>
      <c r="J5" s="93"/>
      <c r="K5" s="93"/>
      <c r="L5" s="93"/>
      <c r="M5" s="93"/>
      <c r="N5" s="93"/>
      <c r="O5" s="93"/>
      <c r="P5" s="93"/>
      <c r="Q5" s="93"/>
      <c r="R5" s="93"/>
    </row>
    <row r="6" ht="9" customHeight="1" thickBot="1">
      <c r="A6" s="14"/>
    </row>
    <row r="7" spans="1:18" ht="38.25" customHeight="1">
      <c r="A7" s="95" t="s">
        <v>162</v>
      </c>
      <c r="B7" s="89" t="s">
        <v>60</v>
      </c>
      <c r="C7" s="89" t="s">
        <v>163</v>
      </c>
      <c r="D7" s="89"/>
      <c r="E7" s="89"/>
      <c r="F7" s="89"/>
      <c r="G7" s="89"/>
      <c r="H7" s="89"/>
      <c r="I7" s="89"/>
      <c r="J7" s="89"/>
      <c r="K7" s="89" t="s">
        <v>164</v>
      </c>
      <c r="L7" s="89"/>
      <c r="M7" s="89"/>
      <c r="N7" s="89"/>
      <c r="O7" s="89"/>
      <c r="P7" s="89"/>
      <c r="Q7" s="89"/>
      <c r="R7" s="94"/>
    </row>
    <row r="8" spans="1:18" ht="51.75" customHeight="1">
      <c r="A8" s="96"/>
      <c r="B8" s="90"/>
      <c r="C8" s="90" t="s">
        <v>213</v>
      </c>
      <c r="D8" s="90"/>
      <c r="E8" s="90"/>
      <c r="F8" s="90"/>
      <c r="G8" s="90" t="s">
        <v>214</v>
      </c>
      <c r="H8" s="90"/>
      <c r="I8" s="90"/>
      <c r="J8" s="90"/>
      <c r="K8" s="90" t="s">
        <v>215</v>
      </c>
      <c r="L8" s="90"/>
      <c r="M8" s="90"/>
      <c r="N8" s="90"/>
      <c r="O8" s="90" t="s">
        <v>214</v>
      </c>
      <c r="P8" s="90"/>
      <c r="Q8" s="90"/>
      <c r="R8" s="98"/>
    </row>
    <row r="9" spans="1:18" ht="12.75">
      <c r="A9" s="96"/>
      <c r="B9" s="90"/>
      <c r="C9" s="90" t="s">
        <v>98</v>
      </c>
      <c r="D9" s="90"/>
      <c r="E9" s="90" t="s">
        <v>97</v>
      </c>
      <c r="F9" s="90"/>
      <c r="G9" s="90" t="s">
        <v>98</v>
      </c>
      <c r="H9" s="90"/>
      <c r="I9" s="90" t="s">
        <v>97</v>
      </c>
      <c r="J9" s="90"/>
      <c r="K9" s="90" t="s">
        <v>98</v>
      </c>
      <c r="L9" s="90"/>
      <c r="M9" s="90" t="s">
        <v>97</v>
      </c>
      <c r="N9" s="90"/>
      <c r="O9" s="90" t="s">
        <v>98</v>
      </c>
      <c r="P9" s="90"/>
      <c r="Q9" s="90" t="s">
        <v>97</v>
      </c>
      <c r="R9" s="98"/>
    </row>
    <row r="10" spans="1:18" ht="12.75">
      <c r="A10" s="96"/>
      <c r="B10" s="90"/>
      <c r="C10" s="90" t="s">
        <v>154</v>
      </c>
      <c r="D10" s="90"/>
      <c r="E10" s="90"/>
      <c r="F10" s="90"/>
      <c r="G10" s="90"/>
      <c r="H10" s="90"/>
      <c r="I10" s="90"/>
      <c r="J10" s="90"/>
      <c r="K10" s="90"/>
      <c r="L10" s="90"/>
      <c r="M10" s="90"/>
      <c r="N10" s="90"/>
      <c r="O10" s="90"/>
      <c r="P10" s="90"/>
      <c r="Q10" s="90"/>
      <c r="R10" s="98"/>
    </row>
    <row r="11" spans="1:18" ht="24">
      <c r="A11" s="96"/>
      <c r="B11" s="90"/>
      <c r="C11" s="29" t="s">
        <v>106</v>
      </c>
      <c r="D11" s="29" t="s">
        <v>107</v>
      </c>
      <c r="E11" s="29" t="s">
        <v>106</v>
      </c>
      <c r="F11" s="29" t="s">
        <v>107</v>
      </c>
      <c r="G11" s="29" t="s">
        <v>106</v>
      </c>
      <c r="H11" s="29" t="s">
        <v>107</v>
      </c>
      <c r="I11" s="29" t="s">
        <v>106</v>
      </c>
      <c r="J11" s="29" t="s">
        <v>107</v>
      </c>
      <c r="K11" s="29" t="s">
        <v>106</v>
      </c>
      <c r="L11" s="29" t="s">
        <v>107</v>
      </c>
      <c r="M11" s="29" t="s">
        <v>106</v>
      </c>
      <c r="N11" s="29" t="s">
        <v>107</v>
      </c>
      <c r="O11" s="29" t="s">
        <v>106</v>
      </c>
      <c r="P11" s="29" t="s">
        <v>107</v>
      </c>
      <c r="Q11" s="29" t="s">
        <v>106</v>
      </c>
      <c r="R11" s="30" t="s">
        <v>107</v>
      </c>
    </row>
    <row r="12" spans="1:18" ht="13.5" thickBot="1">
      <c r="A12" s="97"/>
      <c r="B12" s="91"/>
      <c r="C12" s="91" t="s">
        <v>99</v>
      </c>
      <c r="D12" s="91"/>
      <c r="E12" s="91"/>
      <c r="F12" s="91"/>
      <c r="G12" s="91"/>
      <c r="H12" s="91"/>
      <c r="I12" s="91"/>
      <c r="J12" s="91"/>
      <c r="K12" s="91" t="s">
        <v>100</v>
      </c>
      <c r="L12" s="91"/>
      <c r="M12" s="91"/>
      <c r="N12" s="91"/>
      <c r="O12" s="91"/>
      <c r="P12" s="91"/>
      <c r="Q12" s="91"/>
      <c r="R12" s="100"/>
    </row>
    <row r="13" spans="1:18" s="13" customFormat="1" ht="13.5" thickBot="1">
      <c r="A13" s="26">
        <v>1</v>
      </c>
      <c r="B13" s="27">
        <v>2</v>
      </c>
      <c r="C13" s="27">
        <v>3</v>
      </c>
      <c r="D13" s="27">
        <v>4</v>
      </c>
      <c r="E13" s="27">
        <v>5</v>
      </c>
      <c r="F13" s="27">
        <v>6</v>
      </c>
      <c r="G13" s="27">
        <v>7</v>
      </c>
      <c r="H13" s="27">
        <v>8</v>
      </c>
      <c r="I13" s="27">
        <v>9</v>
      </c>
      <c r="J13" s="27">
        <v>10</v>
      </c>
      <c r="K13" s="27">
        <v>11</v>
      </c>
      <c r="L13" s="27">
        <v>12</v>
      </c>
      <c r="M13" s="27">
        <v>13</v>
      </c>
      <c r="N13" s="27">
        <v>14</v>
      </c>
      <c r="O13" s="27">
        <v>15</v>
      </c>
      <c r="P13" s="27">
        <v>16</v>
      </c>
      <c r="Q13" s="27">
        <v>17</v>
      </c>
      <c r="R13" s="28">
        <v>18</v>
      </c>
    </row>
    <row r="14" spans="1:18" ht="38.25">
      <c r="A14" s="31" t="s">
        <v>41</v>
      </c>
      <c r="B14" s="23" t="s">
        <v>109</v>
      </c>
      <c r="C14" s="23"/>
      <c r="D14" s="23"/>
      <c r="E14" s="23"/>
      <c r="F14" s="23"/>
      <c r="G14" s="23"/>
      <c r="H14" s="23"/>
      <c r="I14" s="23"/>
      <c r="J14" s="23"/>
      <c r="K14" s="23"/>
      <c r="L14" s="23"/>
      <c r="M14" s="23"/>
      <c r="N14" s="23"/>
      <c r="O14" s="23"/>
      <c r="P14" s="23"/>
      <c r="Q14" s="23"/>
      <c r="R14" s="24"/>
    </row>
    <row r="15" spans="1:18" ht="12.75">
      <c r="A15" s="17" t="s">
        <v>61</v>
      </c>
      <c r="B15" s="16" t="s">
        <v>94</v>
      </c>
      <c r="C15" s="16"/>
      <c r="D15" s="16"/>
      <c r="E15" s="39">
        <v>4200</v>
      </c>
      <c r="F15" s="39"/>
      <c r="G15" s="39"/>
      <c r="H15" s="39"/>
      <c r="I15" s="39">
        <f>+E15</f>
        <v>4200</v>
      </c>
      <c r="J15" s="39"/>
      <c r="K15" s="39"/>
      <c r="L15" s="39"/>
      <c r="M15" s="39">
        <v>3300</v>
      </c>
      <c r="N15" s="39"/>
      <c r="O15" s="39"/>
      <c r="P15" s="39"/>
      <c r="Q15" s="39">
        <f>+M15</f>
        <v>3300</v>
      </c>
      <c r="R15" s="40"/>
    </row>
    <row r="16" spans="1:18" ht="12.75">
      <c r="A16" s="17" t="s">
        <v>79</v>
      </c>
      <c r="B16" s="16" t="s">
        <v>95</v>
      </c>
      <c r="C16" s="16"/>
      <c r="D16" s="16"/>
      <c r="E16" s="39">
        <f>+E15</f>
        <v>4200</v>
      </c>
      <c r="F16" s="39"/>
      <c r="G16" s="39"/>
      <c r="H16" s="39"/>
      <c r="I16" s="39">
        <f>+E16</f>
        <v>4200</v>
      </c>
      <c r="J16" s="39"/>
      <c r="K16" s="39"/>
      <c r="L16" s="39"/>
      <c r="M16" s="39">
        <f>+M15</f>
        <v>3300</v>
      </c>
      <c r="N16" s="39"/>
      <c r="O16" s="39"/>
      <c r="P16" s="39"/>
      <c r="Q16" s="39">
        <f>+M16</f>
        <v>3300</v>
      </c>
      <c r="R16" s="40"/>
    </row>
    <row r="17" spans="1:18" ht="25.5">
      <c r="A17" s="17" t="s">
        <v>42</v>
      </c>
      <c r="B17" s="16" t="s">
        <v>110</v>
      </c>
      <c r="C17" s="16"/>
      <c r="D17" s="16"/>
      <c r="E17" s="39">
        <v>265</v>
      </c>
      <c r="F17" s="39"/>
      <c r="G17" s="39"/>
      <c r="H17" s="39"/>
      <c r="I17" s="39">
        <f>+E17</f>
        <v>265</v>
      </c>
      <c r="J17" s="39"/>
      <c r="K17" s="39"/>
      <c r="L17" s="39"/>
      <c r="M17" s="39">
        <v>188</v>
      </c>
      <c r="N17" s="39"/>
      <c r="O17" s="39"/>
      <c r="P17" s="39"/>
      <c r="Q17" s="39">
        <f>+M17</f>
        <v>188</v>
      </c>
      <c r="R17" s="40"/>
    </row>
    <row r="18" spans="1:18" ht="38.25">
      <c r="A18" s="17" t="s">
        <v>43</v>
      </c>
      <c r="B18" s="16" t="s">
        <v>165</v>
      </c>
      <c r="C18" s="16"/>
      <c r="D18" s="16"/>
      <c r="E18" s="39"/>
      <c r="F18" s="39"/>
      <c r="G18" s="39"/>
      <c r="H18" s="39"/>
      <c r="I18" s="39"/>
      <c r="J18" s="39"/>
      <c r="K18" s="39"/>
      <c r="L18" s="39"/>
      <c r="M18" s="39">
        <v>94</v>
      </c>
      <c r="N18" s="39"/>
      <c r="O18" s="39"/>
      <c r="P18" s="39"/>
      <c r="Q18" s="39">
        <f>+M18</f>
        <v>94</v>
      </c>
      <c r="R18" s="40"/>
    </row>
    <row r="19" spans="1:18" ht="12.75">
      <c r="A19" s="17" t="s">
        <v>44</v>
      </c>
      <c r="B19" s="78" t="s">
        <v>45</v>
      </c>
      <c r="C19" s="79"/>
      <c r="D19" s="79"/>
      <c r="E19" s="79"/>
      <c r="F19" s="79"/>
      <c r="G19" s="79"/>
      <c r="H19" s="79"/>
      <c r="I19" s="79"/>
      <c r="J19" s="79"/>
      <c r="K19" s="79"/>
      <c r="L19" s="79"/>
      <c r="M19" s="79"/>
      <c r="N19" s="79"/>
      <c r="O19" s="79"/>
      <c r="P19" s="79"/>
      <c r="Q19" s="79"/>
      <c r="R19" s="80"/>
    </row>
    <row r="20" spans="1:18" ht="12.75">
      <c r="A20" s="17" t="s">
        <v>46</v>
      </c>
      <c r="B20" s="78" t="s">
        <v>166</v>
      </c>
      <c r="C20" s="79"/>
      <c r="D20" s="79"/>
      <c r="E20" s="79"/>
      <c r="F20" s="79"/>
      <c r="G20" s="79"/>
      <c r="H20" s="79"/>
      <c r="I20" s="79"/>
      <c r="J20" s="79"/>
      <c r="K20" s="79"/>
      <c r="L20" s="79"/>
      <c r="M20" s="79"/>
      <c r="N20" s="79"/>
      <c r="O20" s="79"/>
      <c r="P20" s="79"/>
      <c r="Q20" s="79"/>
      <c r="R20" s="80"/>
    </row>
    <row r="21" spans="1:18" ht="12.75">
      <c r="A21" s="17" t="s">
        <v>47</v>
      </c>
      <c r="B21" s="16" t="s">
        <v>70</v>
      </c>
      <c r="C21" s="16"/>
      <c r="D21" s="16"/>
      <c r="E21" s="39">
        <v>168</v>
      </c>
      <c r="F21" s="39"/>
      <c r="G21" s="39"/>
      <c r="H21" s="39"/>
      <c r="I21" s="39">
        <f>+E21</f>
        <v>168</v>
      </c>
      <c r="J21" s="39"/>
      <c r="K21" s="39"/>
      <c r="L21" s="39"/>
      <c r="M21" s="39">
        <v>112</v>
      </c>
      <c r="N21" s="39"/>
      <c r="O21" s="39"/>
      <c r="P21" s="39"/>
      <c r="Q21" s="39">
        <f>+M21</f>
        <v>112</v>
      </c>
      <c r="R21" s="40"/>
    </row>
    <row r="22" spans="1:18" ht="12.75">
      <c r="A22" s="17" t="s">
        <v>48</v>
      </c>
      <c r="B22" s="16" t="s">
        <v>167</v>
      </c>
      <c r="C22" s="16"/>
      <c r="D22" s="16"/>
      <c r="E22" s="39"/>
      <c r="F22" s="39"/>
      <c r="G22" s="39"/>
      <c r="H22" s="39"/>
      <c r="I22" s="39"/>
      <c r="J22" s="39"/>
      <c r="K22" s="39"/>
      <c r="L22" s="39"/>
      <c r="M22" s="39">
        <v>56</v>
      </c>
      <c r="N22" s="39"/>
      <c r="O22" s="39"/>
      <c r="P22" s="39"/>
      <c r="Q22" s="39">
        <f>+M22</f>
        <v>56</v>
      </c>
      <c r="R22" s="40"/>
    </row>
    <row r="23" spans="1:18" ht="38.25">
      <c r="A23" s="17" t="s">
        <v>49</v>
      </c>
      <c r="B23" s="16" t="s">
        <v>168</v>
      </c>
      <c r="C23" s="16"/>
      <c r="D23" s="16"/>
      <c r="E23" s="39">
        <v>514.4</v>
      </c>
      <c r="F23" s="39"/>
      <c r="G23" s="39"/>
      <c r="H23" s="39"/>
      <c r="I23" s="39">
        <f>+E23</f>
        <v>514.4</v>
      </c>
      <c r="J23" s="39"/>
      <c r="K23" s="39"/>
      <c r="L23" s="39"/>
      <c r="M23" s="39">
        <v>321</v>
      </c>
      <c r="N23" s="39"/>
      <c r="O23" s="39"/>
      <c r="P23" s="39"/>
      <c r="Q23" s="39">
        <f>+M23</f>
        <v>321</v>
      </c>
      <c r="R23" s="40"/>
    </row>
    <row r="24" spans="1:18" ht="12.75">
      <c r="A24" s="17" t="s">
        <v>50</v>
      </c>
      <c r="B24" s="16" t="s">
        <v>71</v>
      </c>
      <c r="C24" s="16"/>
      <c r="D24" s="16"/>
      <c r="E24" s="39"/>
      <c r="F24" s="39"/>
      <c r="G24" s="39"/>
      <c r="H24" s="39"/>
      <c r="I24" s="39"/>
      <c r="J24" s="39"/>
      <c r="K24" s="39"/>
      <c r="L24" s="39"/>
      <c r="M24" s="39">
        <v>210</v>
      </c>
      <c r="N24" s="39"/>
      <c r="O24" s="39"/>
      <c r="P24" s="39"/>
      <c r="Q24" s="39">
        <f>+M24</f>
        <v>210</v>
      </c>
      <c r="R24" s="40"/>
    </row>
    <row r="25" spans="1:18" ht="12.75">
      <c r="A25" s="17" t="s">
        <v>51</v>
      </c>
      <c r="B25" s="78" t="s">
        <v>169</v>
      </c>
      <c r="C25" s="79"/>
      <c r="D25" s="79"/>
      <c r="E25" s="79"/>
      <c r="F25" s="79"/>
      <c r="G25" s="79"/>
      <c r="H25" s="79"/>
      <c r="I25" s="79"/>
      <c r="J25" s="79"/>
      <c r="K25" s="79"/>
      <c r="L25" s="79"/>
      <c r="M25" s="79"/>
      <c r="N25" s="79"/>
      <c r="O25" s="79"/>
      <c r="P25" s="79"/>
      <c r="Q25" s="79"/>
      <c r="R25" s="80"/>
    </row>
    <row r="26" spans="1:18" ht="12.75">
      <c r="A26" s="17" t="s">
        <v>52</v>
      </c>
      <c r="B26" s="16" t="s">
        <v>72</v>
      </c>
      <c r="C26" s="16"/>
      <c r="D26" s="16"/>
      <c r="E26" s="39">
        <v>0.42</v>
      </c>
      <c r="F26" s="16"/>
      <c r="G26" s="16"/>
      <c r="H26" s="16"/>
      <c r="I26" s="77">
        <f>+E26</f>
        <v>0.42</v>
      </c>
      <c r="J26" s="16"/>
      <c r="K26" s="16"/>
      <c r="L26" s="16"/>
      <c r="M26" s="77">
        <f>+E26</f>
        <v>0.42</v>
      </c>
      <c r="N26" s="16"/>
      <c r="O26" s="16"/>
      <c r="P26" s="16"/>
      <c r="Q26" s="77">
        <f>+E26</f>
        <v>0.42</v>
      </c>
      <c r="R26" s="20"/>
    </row>
    <row r="27" spans="1:18" ht="26.25" customHeight="1">
      <c r="A27" s="17" t="s">
        <v>53</v>
      </c>
      <c r="B27" s="78" t="s">
        <v>170</v>
      </c>
      <c r="C27" s="79"/>
      <c r="D27" s="79"/>
      <c r="E27" s="79"/>
      <c r="F27" s="79"/>
      <c r="G27" s="79"/>
      <c r="H27" s="79"/>
      <c r="I27" s="79"/>
      <c r="J27" s="79"/>
      <c r="K27" s="79"/>
      <c r="L27" s="79"/>
      <c r="M27" s="79"/>
      <c r="N27" s="79"/>
      <c r="O27" s="79"/>
      <c r="P27" s="79"/>
      <c r="Q27" s="79"/>
      <c r="R27" s="80"/>
    </row>
    <row r="28" spans="1:18" ht="51">
      <c r="A28" s="17" t="s">
        <v>54</v>
      </c>
      <c r="B28" s="16" t="s">
        <v>203</v>
      </c>
      <c r="C28" s="16"/>
      <c r="D28" s="16"/>
      <c r="E28" s="39">
        <v>370</v>
      </c>
      <c r="F28" s="16"/>
      <c r="G28" s="16"/>
      <c r="H28" s="16"/>
      <c r="I28" s="39">
        <f>+E28</f>
        <v>370</v>
      </c>
      <c r="J28" s="16"/>
      <c r="K28" s="16"/>
      <c r="L28" s="16"/>
      <c r="M28" s="39">
        <v>240</v>
      </c>
      <c r="N28" s="39"/>
      <c r="O28" s="39"/>
      <c r="P28" s="39"/>
      <c r="Q28" s="39">
        <f>+M28</f>
        <v>240</v>
      </c>
      <c r="R28" s="20"/>
    </row>
    <row r="29" spans="1:18" ht="51">
      <c r="A29" s="17" t="s">
        <v>58</v>
      </c>
      <c r="B29" s="16" t="s">
        <v>204</v>
      </c>
      <c r="C29" s="16"/>
      <c r="D29" s="16"/>
      <c r="E29" s="16"/>
      <c r="F29" s="16"/>
      <c r="G29" s="16"/>
      <c r="H29" s="16"/>
      <c r="I29" s="16"/>
      <c r="J29" s="16"/>
      <c r="K29" s="16"/>
      <c r="L29" s="16"/>
      <c r="M29" s="39">
        <v>120</v>
      </c>
      <c r="N29" s="39"/>
      <c r="O29" s="39"/>
      <c r="P29" s="39"/>
      <c r="Q29" s="39">
        <f>+M29</f>
        <v>120</v>
      </c>
      <c r="R29" s="20"/>
    </row>
    <row r="30" spans="1:18" ht="12.75">
      <c r="A30" s="17" t="s">
        <v>55</v>
      </c>
      <c r="B30" s="78" t="s">
        <v>171</v>
      </c>
      <c r="C30" s="79"/>
      <c r="D30" s="79"/>
      <c r="E30" s="79"/>
      <c r="F30" s="79"/>
      <c r="G30" s="79"/>
      <c r="H30" s="79"/>
      <c r="I30" s="79"/>
      <c r="J30" s="79"/>
      <c r="K30" s="79"/>
      <c r="L30" s="79"/>
      <c r="M30" s="79"/>
      <c r="N30" s="79"/>
      <c r="O30" s="79"/>
      <c r="P30" s="79"/>
      <c r="Q30" s="79"/>
      <c r="R30" s="80"/>
    </row>
    <row r="31" spans="1:18" ht="51">
      <c r="A31" s="17" t="s">
        <v>56</v>
      </c>
      <c r="B31" s="16" t="s">
        <v>205</v>
      </c>
      <c r="C31" s="16"/>
      <c r="D31" s="16"/>
      <c r="E31" s="39">
        <v>168</v>
      </c>
      <c r="F31" s="16"/>
      <c r="G31" s="16"/>
      <c r="H31" s="16"/>
      <c r="I31" s="39">
        <f>+E31</f>
        <v>168</v>
      </c>
      <c r="J31" s="16"/>
      <c r="K31" s="16"/>
      <c r="L31" s="16"/>
      <c r="M31" s="39">
        <v>112</v>
      </c>
      <c r="N31" s="16"/>
      <c r="O31" s="16"/>
      <c r="P31" s="16"/>
      <c r="Q31" s="39">
        <f>+M31</f>
        <v>112</v>
      </c>
      <c r="R31" s="20"/>
    </row>
    <row r="32" spans="1:18" ht="51">
      <c r="A32" s="17" t="s">
        <v>57</v>
      </c>
      <c r="B32" s="16" t="s">
        <v>206</v>
      </c>
      <c r="C32" s="16"/>
      <c r="D32" s="16"/>
      <c r="E32" s="16"/>
      <c r="F32" s="16"/>
      <c r="G32" s="16"/>
      <c r="H32" s="16"/>
      <c r="I32" s="16"/>
      <c r="J32" s="16"/>
      <c r="K32" s="16"/>
      <c r="L32" s="16"/>
      <c r="M32" s="39">
        <v>56</v>
      </c>
      <c r="N32" s="16"/>
      <c r="O32" s="16"/>
      <c r="P32" s="16"/>
      <c r="Q32" s="39">
        <f>+M32</f>
        <v>56</v>
      </c>
      <c r="R32" s="20"/>
    </row>
    <row r="33" spans="1:18" ht="63.75">
      <c r="A33" s="17" t="s">
        <v>59</v>
      </c>
      <c r="B33" s="16" t="s">
        <v>207</v>
      </c>
      <c r="C33" s="16"/>
      <c r="D33" s="16"/>
      <c r="E33" s="39">
        <v>0.35</v>
      </c>
      <c r="F33" s="16"/>
      <c r="G33" s="16"/>
      <c r="H33" s="16"/>
      <c r="I33" s="39">
        <f>+E33</f>
        <v>0.35</v>
      </c>
      <c r="J33" s="16"/>
      <c r="K33" s="16"/>
      <c r="L33" s="16"/>
      <c r="M33" s="39">
        <f>+I33</f>
        <v>0.35</v>
      </c>
      <c r="N33" s="16"/>
      <c r="O33" s="16"/>
      <c r="P33" s="16"/>
      <c r="Q33" s="39">
        <f>+M33</f>
        <v>0.35</v>
      </c>
      <c r="R33" s="20"/>
    </row>
    <row r="34" spans="1:2" s="33" customFormat="1" ht="12">
      <c r="A34" s="19" t="s">
        <v>151</v>
      </c>
      <c r="B34" s="32"/>
    </row>
    <row r="35" spans="1:22" s="33" customFormat="1" ht="12">
      <c r="A35" s="99" t="s">
        <v>172</v>
      </c>
      <c r="B35" s="99"/>
      <c r="C35" s="99"/>
      <c r="D35" s="99"/>
      <c r="E35" s="99"/>
      <c r="F35" s="99"/>
      <c r="G35" s="99"/>
      <c r="H35" s="99"/>
      <c r="I35" s="99"/>
      <c r="J35" s="99"/>
      <c r="K35" s="99"/>
      <c r="L35" s="99"/>
      <c r="M35" s="99"/>
      <c r="N35" s="99"/>
      <c r="O35" s="99"/>
      <c r="P35" s="99"/>
      <c r="Q35" s="99"/>
      <c r="R35" s="99"/>
      <c r="S35" s="34"/>
      <c r="T35" s="34"/>
      <c r="U35" s="34"/>
      <c r="V35" s="34"/>
    </row>
    <row r="36" spans="1:22" s="33" customFormat="1" ht="12">
      <c r="A36" s="99" t="s">
        <v>173</v>
      </c>
      <c r="B36" s="99"/>
      <c r="C36" s="99"/>
      <c r="D36" s="99"/>
      <c r="E36" s="99"/>
      <c r="F36" s="99"/>
      <c r="G36" s="99"/>
      <c r="H36" s="99"/>
      <c r="I36" s="99"/>
      <c r="J36" s="99"/>
      <c r="K36" s="99"/>
      <c r="L36" s="99"/>
      <c r="M36" s="99"/>
      <c r="N36" s="99"/>
      <c r="O36" s="99"/>
      <c r="P36" s="99"/>
      <c r="Q36" s="99"/>
      <c r="R36" s="99"/>
      <c r="S36" s="34"/>
      <c r="T36" s="34"/>
      <c r="U36" s="34"/>
      <c r="V36" s="34"/>
    </row>
    <row r="37" spans="1:22" s="33" customFormat="1" ht="25.5" customHeight="1">
      <c r="A37" s="81" t="s">
        <v>174</v>
      </c>
      <c r="B37" s="81"/>
      <c r="C37" s="81"/>
      <c r="D37" s="81"/>
      <c r="E37" s="81"/>
      <c r="F37" s="81"/>
      <c r="G37" s="81"/>
      <c r="H37" s="81"/>
      <c r="I37" s="81"/>
      <c r="J37" s="81"/>
      <c r="K37" s="81"/>
      <c r="L37" s="81"/>
      <c r="M37" s="81"/>
      <c r="N37" s="81"/>
      <c r="O37" s="81"/>
      <c r="P37" s="81"/>
      <c r="Q37" s="81"/>
      <c r="R37" s="81"/>
      <c r="S37" s="35"/>
      <c r="T37" s="35"/>
      <c r="U37" s="35"/>
      <c r="V37" s="35"/>
    </row>
    <row r="38" spans="1:18" s="33" customFormat="1" ht="12">
      <c r="A38" s="81" t="s">
        <v>175</v>
      </c>
      <c r="B38" s="81"/>
      <c r="C38" s="81"/>
      <c r="D38" s="81"/>
      <c r="E38" s="81"/>
      <c r="F38" s="81"/>
      <c r="G38" s="81"/>
      <c r="H38" s="81"/>
      <c r="I38" s="81"/>
      <c r="J38" s="81"/>
      <c r="K38" s="81"/>
      <c r="L38" s="81"/>
      <c r="M38" s="81"/>
      <c r="N38" s="81"/>
      <c r="O38" s="81"/>
      <c r="P38" s="81"/>
      <c r="Q38" s="81"/>
      <c r="R38" s="81"/>
    </row>
    <row r="39" spans="1:18" s="33" customFormat="1" ht="12">
      <c r="A39" s="99" t="s">
        <v>179</v>
      </c>
      <c r="B39" s="99"/>
      <c r="C39" s="99"/>
      <c r="D39" s="99"/>
      <c r="E39" s="99"/>
      <c r="F39" s="99"/>
      <c r="G39" s="99"/>
      <c r="H39" s="99"/>
      <c r="I39" s="99"/>
      <c r="J39" s="99"/>
      <c r="K39" s="99"/>
      <c r="L39" s="99"/>
      <c r="M39" s="99"/>
      <c r="N39" s="99"/>
      <c r="O39" s="99"/>
      <c r="P39" s="99"/>
      <c r="Q39" s="99"/>
      <c r="R39" s="99"/>
    </row>
    <row r="40" spans="1:18" s="33" customFormat="1" ht="12">
      <c r="A40" s="99" t="s">
        <v>176</v>
      </c>
      <c r="B40" s="99"/>
      <c r="C40" s="99"/>
      <c r="D40" s="99"/>
      <c r="E40" s="99"/>
      <c r="F40" s="99"/>
      <c r="G40" s="99"/>
      <c r="H40" s="99"/>
      <c r="I40" s="99"/>
      <c r="J40" s="99"/>
      <c r="K40" s="99"/>
      <c r="L40" s="99"/>
      <c r="M40" s="99"/>
      <c r="N40" s="99"/>
      <c r="O40" s="99"/>
      <c r="P40" s="99"/>
      <c r="Q40" s="99"/>
      <c r="R40" s="99"/>
    </row>
    <row r="41" spans="1:18" s="33" customFormat="1" ht="12">
      <c r="A41" s="99" t="s">
        <v>177</v>
      </c>
      <c r="B41" s="99"/>
      <c r="C41" s="99"/>
      <c r="D41" s="99"/>
      <c r="E41" s="99"/>
      <c r="F41" s="99"/>
      <c r="G41" s="99"/>
      <c r="H41" s="99"/>
      <c r="I41" s="99"/>
      <c r="J41" s="99"/>
      <c r="K41" s="99"/>
      <c r="L41" s="99"/>
      <c r="M41" s="99"/>
      <c r="N41" s="99"/>
      <c r="O41" s="99"/>
      <c r="P41" s="99"/>
      <c r="Q41" s="99"/>
      <c r="R41" s="99"/>
    </row>
  </sheetData>
  <mergeCells count="36">
    <mergeCell ref="A41:R41"/>
    <mergeCell ref="A37:R37"/>
    <mergeCell ref="A38:R38"/>
    <mergeCell ref="C12:J12"/>
    <mergeCell ref="K12:R12"/>
    <mergeCell ref="A39:R39"/>
    <mergeCell ref="A40:R40"/>
    <mergeCell ref="B19:R19"/>
    <mergeCell ref="B20:R20"/>
    <mergeCell ref="O8:R8"/>
    <mergeCell ref="A36:R36"/>
    <mergeCell ref="A35:R35"/>
    <mergeCell ref="B25:R25"/>
    <mergeCell ref="B27:R27"/>
    <mergeCell ref="B30:R30"/>
    <mergeCell ref="C10:R10"/>
    <mergeCell ref="O1:R1"/>
    <mergeCell ref="A5:R5"/>
    <mergeCell ref="C7:J7"/>
    <mergeCell ref="K7:R7"/>
    <mergeCell ref="A7:A12"/>
    <mergeCell ref="Q9:R9"/>
    <mergeCell ref="C9:D9"/>
    <mergeCell ref="E9:F9"/>
    <mergeCell ref="G9:H9"/>
    <mergeCell ref="I9:J9"/>
    <mergeCell ref="O2:R2"/>
    <mergeCell ref="O3:R3"/>
    <mergeCell ref="O4:R4"/>
    <mergeCell ref="B7:B12"/>
    <mergeCell ref="K9:L9"/>
    <mergeCell ref="M9:N9"/>
    <mergeCell ref="O9:P9"/>
    <mergeCell ref="C8:F8"/>
    <mergeCell ref="G8:J8"/>
    <mergeCell ref="K8:N8"/>
  </mergeCells>
  <printOptions horizontalCentered="1"/>
  <pageMargins left="0.1968503937007874" right="0.1968503937007874" top="0.31" bottom="0.15748031496062992" header="0.15748031496062992" footer="0.1574803149606299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J37"/>
  <sheetViews>
    <sheetView view="pageBreakPreview" zoomScale="80" zoomScaleNormal="55" zoomScaleSheetLayoutView="80" workbookViewId="0" topLeftCell="A1">
      <selection activeCell="B12" sqref="B12"/>
    </sheetView>
  </sheetViews>
  <sheetFormatPr defaultColWidth="9.140625" defaultRowHeight="12.75"/>
  <cols>
    <col min="1" max="1" width="6.140625" style="13" customWidth="1"/>
    <col min="2" max="2" width="45.57421875" style="0" customWidth="1"/>
    <col min="3" max="10" width="14.57421875" style="0" customWidth="1"/>
  </cols>
  <sheetData>
    <row r="1" ht="18.75">
      <c r="J1" s="41" t="s">
        <v>180</v>
      </c>
    </row>
    <row r="2" spans="1:10" ht="66" customHeight="1" thickBot="1">
      <c r="A2" s="101" t="s">
        <v>181</v>
      </c>
      <c r="B2" s="101"/>
      <c r="C2" s="101"/>
      <c r="D2" s="101"/>
      <c r="E2" s="101"/>
      <c r="F2" s="101"/>
      <c r="G2" s="101"/>
      <c r="H2" s="101"/>
      <c r="I2" s="101"/>
      <c r="J2" s="101"/>
    </row>
    <row r="3" spans="1:10" ht="52.5" customHeight="1">
      <c r="A3" s="95" t="s">
        <v>162</v>
      </c>
      <c r="B3" s="89" t="s">
        <v>60</v>
      </c>
      <c r="C3" s="89" t="s">
        <v>163</v>
      </c>
      <c r="D3" s="89"/>
      <c r="E3" s="89"/>
      <c r="F3" s="89"/>
      <c r="G3" s="89" t="s">
        <v>164</v>
      </c>
      <c r="H3" s="89"/>
      <c r="I3" s="89"/>
      <c r="J3" s="94"/>
    </row>
    <row r="4" spans="1:10" ht="96" customHeight="1">
      <c r="A4" s="96"/>
      <c r="B4" s="90"/>
      <c r="C4" s="90" t="s">
        <v>182</v>
      </c>
      <c r="D4" s="90"/>
      <c r="E4" s="90" t="s">
        <v>183</v>
      </c>
      <c r="F4" s="90"/>
      <c r="G4" s="90" t="s">
        <v>184</v>
      </c>
      <c r="H4" s="90"/>
      <c r="I4" s="90" t="s">
        <v>183</v>
      </c>
      <c r="J4" s="98"/>
    </row>
    <row r="5" spans="1:10" ht="29.25" customHeight="1">
      <c r="A5" s="96"/>
      <c r="B5" s="90"/>
      <c r="C5" s="16" t="s">
        <v>98</v>
      </c>
      <c r="D5" s="16" t="s">
        <v>97</v>
      </c>
      <c r="E5" s="16" t="s">
        <v>98</v>
      </c>
      <c r="F5" s="16" t="s">
        <v>97</v>
      </c>
      <c r="G5" s="16" t="s">
        <v>98</v>
      </c>
      <c r="H5" s="16" t="s">
        <v>97</v>
      </c>
      <c r="I5" s="16" t="s">
        <v>98</v>
      </c>
      <c r="J5" s="20" t="s">
        <v>97</v>
      </c>
    </row>
    <row r="6" spans="1:10" ht="12.75">
      <c r="A6" s="96"/>
      <c r="B6" s="90"/>
      <c r="C6" s="90" t="s">
        <v>101</v>
      </c>
      <c r="D6" s="90"/>
      <c r="E6" s="90"/>
      <c r="F6" s="90"/>
      <c r="G6" s="90" t="s">
        <v>102</v>
      </c>
      <c r="H6" s="90"/>
      <c r="I6" s="90"/>
      <c r="J6" s="98"/>
    </row>
    <row r="7" spans="1:10" s="13" customFormat="1" ht="12.75">
      <c r="A7" s="17">
        <v>1</v>
      </c>
      <c r="B7" s="15">
        <v>2</v>
      </c>
      <c r="C7" s="15">
        <v>3</v>
      </c>
      <c r="D7" s="15">
        <v>4</v>
      </c>
      <c r="E7" s="15">
        <v>5</v>
      </c>
      <c r="F7" s="15">
        <v>6</v>
      </c>
      <c r="G7" s="15">
        <v>7</v>
      </c>
      <c r="H7" s="15">
        <v>8</v>
      </c>
      <c r="I7" s="15">
        <v>9</v>
      </c>
      <c r="J7" s="18">
        <v>10</v>
      </c>
    </row>
    <row r="8" spans="1:10" ht="63.75">
      <c r="A8" s="17" t="s">
        <v>41</v>
      </c>
      <c r="B8" s="16" t="s">
        <v>73</v>
      </c>
      <c r="C8" s="16"/>
      <c r="D8" s="16"/>
      <c r="E8" s="16"/>
      <c r="F8" s="16"/>
      <c r="G8" s="16"/>
      <c r="H8" s="16"/>
      <c r="I8" s="16"/>
      <c r="J8" s="20"/>
    </row>
    <row r="9" spans="1:10" ht="12.75">
      <c r="A9" s="17" t="s">
        <v>61</v>
      </c>
      <c r="B9" s="16" t="s">
        <v>62</v>
      </c>
      <c r="C9" s="16"/>
      <c r="D9" s="16"/>
      <c r="E9" s="16"/>
      <c r="F9" s="16"/>
      <c r="G9" s="16"/>
      <c r="H9" s="16"/>
      <c r="I9" s="16"/>
      <c r="J9" s="20"/>
    </row>
    <row r="10" spans="1:10" ht="63.75">
      <c r="A10" s="17" t="s">
        <v>74</v>
      </c>
      <c r="B10" s="16" t="s">
        <v>75</v>
      </c>
      <c r="C10" s="16"/>
      <c r="D10" s="16"/>
      <c r="E10" s="16"/>
      <c r="F10" s="16"/>
      <c r="G10" s="16"/>
      <c r="H10" s="16"/>
      <c r="I10" s="16"/>
      <c r="J10" s="20"/>
    </row>
    <row r="11" spans="1:10" ht="12.75">
      <c r="A11" s="17"/>
      <c r="B11" s="16" t="s">
        <v>76</v>
      </c>
      <c r="C11" s="16"/>
      <c r="D11" s="16"/>
      <c r="E11" s="16"/>
      <c r="F11" s="16"/>
      <c r="G11" s="16"/>
      <c r="H11" s="16"/>
      <c r="I11" s="16"/>
      <c r="J11" s="20"/>
    </row>
    <row r="12" spans="1:10" ht="12.75">
      <c r="A12" s="17"/>
      <c r="B12" s="16" t="s">
        <v>63</v>
      </c>
      <c r="C12" s="16"/>
      <c r="D12" s="16"/>
      <c r="E12" s="16"/>
      <c r="F12" s="16"/>
      <c r="G12" s="16"/>
      <c r="H12" s="16"/>
      <c r="I12" s="16"/>
      <c r="J12" s="20"/>
    </row>
    <row r="13" spans="1:10" ht="12.75">
      <c r="A13" s="17"/>
      <c r="B13" s="16" t="s">
        <v>64</v>
      </c>
      <c r="C13" s="16"/>
      <c r="D13" s="16"/>
      <c r="E13" s="16"/>
      <c r="F13" s="16"/>
      <c r="G13" s="16"/>
      <c r="H13" s="16"/>
      <c r="I13" s="16"/>
      <c r="J13" s="20"/>
    </row>
    <row r="14" spans="1:10" ht="12.75">
      <c r="A14" s="17"/>
      <c r="B14" s="16" t="s">
        <v>65</v>
      </c>
      <c r="C14" s="16"/>
      <c r="D14" s="16"/>
      <c r="E14" s="16"/>
      <c r="F14" s="16"/>
      <c r="G14" s="16"/>
      <c r="H14" s="16"/>
      <c r="I14" s="16"/>
      <c r="J14" s="20"/>
    </row>
    <row r="15" spans="1:10" ht="12.75">
      <c r="A15" s="17"/>
      <c r="B15" s="16" t="s">
        <v>153</v>
      </c>
      <c r="C15" s="16"/>
      <c r="D15" s="16"/>
      <c r="E15" s="16"/>
      <c r="F15" s="16"/>
      <c r="G15" s="16"/>
      <c r="H15" s="16"/>
      <c r="I15" s="16"/>
      <c r="J15" s="20"/>
    </row>
    <row r="16" spans="1:10" ht="63.75">
      <c r="A16" s="17" t="s">
        <v>77</v>
      </c>
      <c r="B16" s="16" t="s">
        <v>78</v>
      </c>
      <c r="C16" s="16"/>
      <c r="D16" s="16"/>
      <c r="E16" s="16"/>
      <c r="F16" s="16"/>
      <c r="G16" s="16"/>
      <c r="H16" s="16"/>
      <c r="I16" s="16"/>
      <c r="J16" s="20"/>
    </row>
    <row r="17" spans="1:10" ht="153">
      <c r="A17" s="17"/>
      <c r="B17" s="16" t="s">
        <v>185</v>
      </c>
      <c r="C17" s="16"/>
      <c r="D17" s="16"/>
      <c r="E17" s="16"/>
      <c r="F17" s="16"/>
      <c r="G17" s="16"/>
      <c r="H17" s="16"/>
      <c r="I17" s="16"/>
      <c r="J17" s="20"/>
    </row>
    <row r="18" spans="1:10" ht="153">
      <c r="A18" s="17"/>
      <c r="B18" s="16" t="s">
        <v>186</v>
      </c>
      <c r="C18" s="16"/>
      <c r="D18" s="16"/>
      <c r="E18" s="16"/>
      <c r="F18" s="16"/>
      <c r="G18" s="16"/>
      <c r="H18" s="16"/>
      <c r="I18" s="16"/>
      <c r="J18" s="20"/>
    </row>
    <row r="19" spans="1:10" ht="12.75">
      <c r="A19" s="17"/>
      <c r="B19" s="16" t="s">
        <v>76</v>
      </c>
      <c r="C19" s="16"/>
      <c r="D19" s="16"/>
      <c r="E19" s="16"/>
      <c r="F19" s="16"/>
      <c r="G19" s="16"/>
      <c r="H19" s="16"/>
      <c r="I19" s="16"/>
      <c r="J19" s="20"/>
    </row>
    <row r="20" spans="1:10" ht="12.75">
      <c r="A20" s="17"/>
      <c r="B20" s="16" t="s">
        <v>63</v>
      </c>
      <c r="C20" s="16"/>
      <c r="D20" s="16"/>
      <c r="E20" s="16"/>
      <c r="F20" s="16"/>
      <c r="G20" s="16"/>
      <c r="H20" s="16"/>
      <c r="I20" s="16"/>
      <c r="J20" s="20"/>
    </row>
    <row r="21" spans="1:10" ht="12.75">
      <c r="A21" s="17"/>
      <c r="B21" s="16" t="s">
        <v>64</v>
      </c>
      <c r="C21" s="16"/>
      <c r="D21" s="16"/>
      <c r="E21" s="16"/>
      <c r="F21" s="16"/>
      <c r="G21" s="16"/>
      <c r="H21" s="16"/>
      <c r="I21" s="16"/>
      <c r="J21" s="20"/>
    </row>
    <row r="22" spans="1:10" ht="12.75">
      <c r="A22" s="17"/>
      <c r="B22" s="16" t="s">
        <v>65</v>
      </c>
      <c r="C22" s="16"/>
      <c r="D22" s="16"/>
      <c r="E22" s="16"/>
      <c r="F22" s="16"/>
      <c r="G22" s="16"/>
      <c r="H22" s="16"/>
      <c r="I22" s="16"/>
      <c r="J22" s="20"/>
    </row>
    <row r="23" spans="1:10" ht="12.75">
      <c r="A23" s="17"/>
      <c r="B23" s="16" t="s">
        <v>153</v>
      </c>
      <c r="C23" s="16"/>
      <c r="D23" s="16"/>
      <c r="E23" s="16"/>
      <c r="F23" s="16"/>
      <c r="G23" s="16"/>
      <c r="H23" s="16"/>
      <c r="I23" s="16"/>
      <c r="J23" s="20"/>
    </row>
    <row r="24" spans="1:10" ht="12.75">
      <c r="A24" s="17" t="s">
        <v>79</v>
      </c>
      <c r="B24" s="16" t="s">
        <v>96</v>
      </c>
      <c r="C24" s="16"/>
      <c r="D24" s="16"/>
      <c r="E24" s="16"/>
      <c r="F24" s="16"/>
      <c r="G24" s="16"/>
      <c r="H24" s="16"/>
      <c r="I24" s="16"/>
      <c r="J24" s="20"/>
    </row>
    <row r="25" spans="1:10" ht="63.75">
      <c r="A25" s="17" t="s">
        <v>80</v>
      </c>
      <c r="B25" s="16" t="s">
        <v>187</v>
      </c>
      <c r="C25" s="16"/>
      <c r="D25" s="16"/>
      <c r="E25" s="16"/>
      <c r="F25" s="16"/>
      <c r="G25" s="16"/>
      <c r="H25" s="16"/>
      <c r="I25" s="16"/>
      <c r="J25" s="20"/>
    </row>
    <row r="26" spans="1:10" ht="63.75">
      <c r="A26" s="17" t="s">
        <v>81</v>
      </c>
      <c r="B26" s="16" t="s">
        <v>188</v>
      </c>
      <c r="C26" s="16"/>
      <c r="D26" s="16"/>
      <c r="E26" s="16"/>
      <c r="F26" s="16"/>
      <c r="G26" s="16"/>
      <c r="H26" s="16"/>
      <c r="I26" s="16"/>
      <c r="J26" s="20"/>
    </row>
    <row r="27" spans="1:10" ht="51">
      <c r="A27" s="17" t="s">
        <v>82</v>
      </c>
      <c r="B27" s="16" t="s">
        <v>189</v>
      </c>
      <c r="C27" s="16"/>
      <c r="D27" s="16"/>
      <c r="E27" s="16"/>
      <c r="F27" s="16"/>
      <c r="G27" s="16"/>
      <c r="H27" s="16"/>
      <c r="I27" s="16"/>
      <c r="J27" s="20"/>
    </row>
    <row r="28" spans="1:10" ht="63.75">
      <c r="A28" s="17" t="s">
        <v>42</v>
      </c>
      <c r="B28" s="16" t="s">
        <v>103</v>
      </c>
      <c r="C28" s="16"/>
      <c r="D28" s="16"/>
      <c r="E28" s="16"/>
      <c r="F28" s="16"/>
      <c r="G28" s="16"/>
      <c r="H28" s="16"/>
      <c r="I28" s="16"/>
      <c r="J28" s="20"/>
    </row>
    <row r="29" spans="1:10" ht="63.75">
      <c r="A29" s="17" t="s">
        <v>44</v>
      </c>
      <c r="B29" s="16" t="s">
        <v>104</v>
      </c>
      <c r="C29" s="16"/>
      <c r="D29" s="16"/>
      <c r="E29" s="16"/>
      <c r="F29" s="16"/>
      <c r="G29" s="16"/>
      <c r="H29" s="16"/>
      <c r="I29" s="16"/>
      <c r="J29" s="20"/>
    </row>
    <row r="30" spans="1:10" ht="90" thickBot="1">
      <c r="A30" s="25" t="s">
        <v>90</v>
      </c>
      <c r="B30" s="21" t="s">
        <v>0</v>
      </c>
      <c r="C30" s="21"/>
      <c r="D30" s="21"/>
      <c r="E30" s="21"/>
      <c r="F30" s="21"/>
      <c r="G30" s="21"/>
      <c r="H30" s="21"/>
      <c r="I30" s="21"/>
      <c r="J30" s="22"/>
    </row>
    <row r="31" spans="1:10" ht="18.75">
      <c r="A31" s="102" t="s">
        <v>151</v>
      </c>
      <c r="B31" s="102"/>
      <c r="C31" s="102"/>
      <c r="D31" s="102"/>
      <c r="E31" s="102"/>
      <c r="F31" s="102"/>
      <c r="G31" s="102"/>
      <c r="H31" s="102"/>
      <c r="I31" s="102"/>
      <c r="J31" s="102"/>
    </row>
    <row r="32" spans="1:10" ht="42" customHeight="1">
      <c r="A32" s="103" t="s">
        <v>1</v>
      </c>
      <c r="B32" s="103"/>
      <c r="C32" s="103"/>
      <c r="D32" s="103"/>
      <c r="E32" s="103"/>
      <c r="F32" s="103"/>
      <c r="G32" s="103"/>
      <c r="H32" s="103"/>
      <c r="I32" s="103"/>
      <c r="J32" s="103"/>
    </row>
    <row r="33" spans="1:10" ht="38.25" customHeight="1">
      <c r="A33" s="103" t="s">
        <v>2</v>
      </c>
      <c r="B33" s="103"/>
      <c r="C33" s="103"/>
      <c r="D33" s="103"/>
      <c r="E33" s="103"/>
      <c r="F33" s="103"/>
      <c r="G33" s="103"/>
      <c r="H33" s="103"/>
      <c r="I33" s="103"/>
      <c r="J33" s="103"/>
    </row>
    <row r="34" spans="1:10" ht="58.5" customHeight="1">
      <c r="A34" s="103" t="s">
        <v>156</v>
      </c>
      <c r="B34" s="103"/>
      <c r="C34" s="103"/>
      <c r="D34" s="103"/>
      <c r="E34" s="103"/>
      <c r="F34" s="103"/>
      <c r="G34" s="103"/>
      <c r="H34" s="103"/>
      <c r="I34" s="103"/>
      <c r="J34" s="103"/>
    </row>
    <row r="35" spans="1:10" ht="41.25" customHeight="1">
      <c r="A35" s="103" t="s">
        <v>3</v>
      </c>
      <c r="B35" s="103"/>
      <c r="C35" s="103"/>
      <c r="D35" s="103"/>
      <c r="E35" s="103"/>
      <c r="F35" s="103"/>
      <c r="G35" s="103"/>
      <c r="H35" s="103"/>
      <c r="I35" s="103"/>
      <c r="J35" s="103"/>
    </row>
    <row r="36" spans="1:10" ht="60.75" customHeight="1">
      <c r="A36" s="103" t="s">
        <v>4</v>
      </c>
      <c r="B36" s="103"/>
      <c r="C36" s="103"/>
      <c r="D36" s="103"/>
      <c r="E36" s="103"/>
      <c r="F36" s="103"/>
      <c r="G36" s="103"/>
      <c r="H36" s="103"/>
      <c r="I36" s="103"/>
      <c r="J36" s="103"/>
    </row>
    <row r="37" spans="1:10" ht="38.25" customHeight="1">
      <c r="A37" s="103" t="s">
        <v>5</v>
      </c>
      <c r="B37" s="103"/>
      <c r="C37" s="103"/>
      <c r="D37" s="103"/>
      <c r="E37" s="103"/>
      <c r="F37" s="103"/>
      <c r="G37" s="103"/>
      <c r="H37" s="103"/>
      <c r="I37" s="103"/>
      <c r="J37" s="103"/>
    </row>
  </sheetData>
  <mergeCells count="18">
    <mergeCell ref="A34:J34"/>
    <mergeCell ref="A35:J35"/>
    <mergeCell ref="A36:J36"/>
    <mergeCell ref="A37:J37"/>
    <mergeCell ref="A2:J2"/>
    <mergeCell ref="A31:J31"/>
    <mergeCell ref="A32:J32"/>
    <mergeCell ref="A33:J33"/>
    <mergeCell ref="A3:A6"/>
    <mergeCell ref="B3:B6"/>
    <mergeCell ref="C6:F6"/>
    <mergeCell ref="G6:J6"/>
    <mergeCell ref="C3:F3"/>
    <mergeCell ref="G3:J3"/>
    <mergeCell ref="C4:D4"/>
    <mergeCell ref="E4:F4"/>
    <mergeCell ref="G4:H4"/>
    <mergeCell ref="I4:J4"/>
  </mergeCells>
  <printOptions horizontalCentered="1"/>
  <pageMargins left="0.38" right="0.36" top="0.49" bottom="0.52" header="0.5118110236220472" footer="0.5118110236220472"/>
  <pageSetup fitToHeight="2"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J35"/>
  <sheetViews>
    <sheetView view="pageBreakPreview" zoomScale="70" zoomScaleNormal="85" zoomScaleSheetLayoutView="70" workbookViewId="0" topLeftCell="A1">
      <selection activeCell="D16" sqref="D16"/>
    </sheetView>
  </sheetViews>
  <sheetFormatPr defaultColWidth="9.140625" defaultRowHeight="12.75"/>
  <cols>
    <col min="1" max="1" width="9.140625" style="13" customWidth="1"/>
    <col min="2" max="2" width="56.28125" style="0" customWidth="1"/>
    <col min="3" max="10" width="15.28125" style="0" customWidth="1"/>
  </cols>
  <sheetData>
    <row r="1" ht="18.75">
      <c r="J1" s="41" t="s">
        <v>6</v>
      </c>
    </row>
    <row r="2" spans="1:10" ht="57" customHeight="1">
      <c r="A2" s="104" t="s">
        <v>11</v>
      </c>
      <c r="B2" s="104"/>
      <c r="C2" s="104"/>
      <c r="D2" s="104"/>
      <c r="E2" s="104"/>
      <c r="F2" s="104"/>
      <c r="G2" s="104"/>
      <c r="H2" s="104"/>
      <c r="I2" s="104"/>
      <c r="J2" s="104"/>
    </row>
    <row r="3" spans="1:10" ht="57.75" customHeight="1">
      <c r="A3" s="90" t="s">
        <v>162</v>
      </c>
      <c r="B3" s="90" t="s">
        <v>60</v>
      </c>
      <c r="C3" s="90" t="s">
        <v>163</v>
      </c>
      <c r="D3" s="90"/>
      <c r="E3" s="90"/>
      <c r="F3" s="90"/>
      <c r="G3" s="90" t="s">
        <v>164</v>
      </c>
      <c r="H3" s="90"/>
      <c r="I3" s="90"/>
      <c r="J3" s="90"/>
    </row>
    <row r="4" spans="1:10" ht="78" customHeight="1">
      <c r="A4" s="90"/>
      <c r="B4" s="90"/>
      <c r="C4" s="90" t="s">
        <v>190</v>
      </c>
      <c r="D4" s="90"/>
      <c r="E4" s="90" t="s">
        <v>191</v>
      </c>
      <c r="F4" s="90"/>
      <c r="G4" s="90" t="s">
        <v>192</v>
      </c>
      <c r="H4" s="90"/>
      <c r="I4" s="90" t="s">
        <v>191</v>
      </c>
      <c r="J4" s="90"/>
    </row>
    <row r="5" spans="1:10" ht="25.5">
      <c r="A5" s="90"/>
      <c r="B5" s="90"/>
      <c r="C5" s="16" t="s">
        <v>98</v>
      </c>
      <c r="D5" s="16" t="s">
        <v>97</v>
      </c>
      <c r="E5" s="16" t="s">
        <v>98</v>
      </c>
      <c r="F5" s="16" t="s">
        <v>97</v>
      </c>
      <c r="G5" s="16" t="s">
        <v>98</v>
      </c>
      <c r="H5" s="16" t="s">
        <v>97</v>
      </c>
      <c r="I5" s="16" t="s">
        <v>98</v>
      </c>
      <c r="J5" s="16" t="s">
        <v>97</v>
      </c>
    </row>
    <row r="6" spans="1:10" ht="12.75">
      <c r="A6" s="90"/>
      <c r="B6" s="90"/>
      <c r="C6" s="78" t="s">
        <v>101</v>
      </c>
      <c r="D6" s="79"/>
      <c r="E6" s="79"/>
      <c r="F6" s="105"/>
      <c r="G6" s="78" t="s">
        <v>102</v>
      </c>
      <c r="H6" s="79"/>
      <c r="I6" s="79"/>
      <c r="J6" s="105"/>
    </row>
    <row r="7" spans="1:10" s="13" customFormat="1" ht="12.75">
      <c r="A7" s="15">
        <v>1</v>
      </c>
      <c r="B7" s="15">
        <v>2</v>
      </c>
      <c r="C7" s="15">
        <v>3</v>
      </c>
      <c r="D7" s="15">
        <v>4</v>
      </c>
      <c r="E7" s="15">
        <v>5</v>
      </c>
      <c r="F7" s="15">
        <v>6</v>
      </c>
      <c r="G7" s="15">
        <v>7</v>
      </c>
      <c r="H7" s="15">
        <v>8</v>
      </c>
      <c r="I7" s="15">
        <v>9</v>
      </c>
      <c r="J7" s="15">
        <v>10</v>
      </c>
    </row>
    <row r="8" spans="1:10" ht="15.75" customHeight="1">
      <c r="A8" s="15" t="s">
        <v>41</v>
      </c>
      <c r="B8" s="107" t="s">
        <v>68</v>
      </c>
      <c r="C8" s="108"/>
      <c r="D8" s="108"/>
      <c r="E8" s="108"/>
      <c r="F8" s="108"/>
      <c r="G8" s="108"/>
      <c r="H8" s="108"/>
      <c r="I8" s="108"/>
      <c r="J8" s="109"/>
    </row>
    <row r="9" spans="1:10" ht="12.75">
      <c r="A9" s="15" t="s">
        <v>61</v>
      </c>
      <c r="B9" s="16" t="s">
        <v>62</v>
      </c>
      <c r="C9" s="16"/>
      <c r="D9" s="16"/>
      <c r="E9" s="16"/>
      <c r="F9" s="16"/>
      <c r="G9" s="16"/>
      <c r="H9" s="16"/>
      <c r="I9" s="16"/>
      <c r="J9" s="16"/>
    </row>
    <row r="10" spans="1:10" ht="25.5">
      <c r="A10" s="15"/>
      <c r="B10" s="16" t="s">
        <v>35</v>
      </c>
      <c r="C10" s="16"/>
      <c r="D10" s="16"/>
      <c r="E10" s="16"/>
      <c r="F10" s="16"/>
      <c r="G10" s="16"/>
      <c r="H10" s="16"/>
      <c r="I10" s="16"/>
      <c r="J10" s="16"/>
    </row>
    <row r="11" spans="1:10" ht="12.75">
      <c r="A11" s="15"/>
      <c r="B11" s="16" t="s">
        <v>63</v>
      </c>
      <c r="C11" s="16"/>
      <c r="D11" s="39">
        <v>2</v>
      </c>
      <c r="E11" s="39"/>
      <c r="F11" s="39">
        <v>2</v>
      </c>
      <c r="G11" s="39"/>
      <c r="H11" s="39">
        <v>2</v>
      </c>
      <c r="I11" s="39"/>
      <c r="J11" s="39">
        <v>2</v>
      </c>
    </row>
    <row r="12" spans="1:10" ht="12.75">
      <c r="A12" s="15"/>
      <c r="B12" s="16" t="s">
        <v>64</v>
      </c>
      <c r="C12" s="16"/>
      <c r="D12" s="39">
        <v>3.4</v>
      </c>
      <c r="E12" s="39"/>
      <c r="F12" s="39">
        <v>3.4</v>
      </c>
      <c r="G12" s="39"/>
      <c r="H12" s="39">
        <v>3.4</v>
      </c>
      <c r="I12" s="39"/>
      <c r="J12" s="39">
        <v>3.4</v>
      </c>
    </row>
    <row r="13" spans="1:10" ht="12.75">
      <c r="A13" s="15"/>
      <c r="B13" s="16" t="s">
        <v>65</v>
      </c>
      <c r="C13" s="16"/>
      <c r="D13" s="39">
        <v>4.6</v>
      </c>
      <c r="E13" s="39"/>
      <c r="F13" s="39">
        <v>4.6</v>
      </c>
      <c r="G13" s="39"/>
      <c r="H13" s="39">
        <v>4.6</v>
      </c>
      <c r="I13" s="39"/>
      <c r="J13" s="39">
        <v>4.6</v>
      </c>
    </row>
    <row r="14" spans="1:10" ht="12.75">
      <c r="A14" s="15"/>
      <c r="B14" s="16" t="s">
        <v>66</v>
      </c>
      <c r="C14" s="16"/>
      <c r="D14" s="39">
        <v>6.3</v>
      </c>
      <c r="E14" s="39"/>
      <c r="F14" s="39">
        <v>6.3</v>
      </c>
      <c r="G14" s="46"/>
      <c r="H14" s="39">
        <v>6.3</v>
      </c>
      <c r="I14" s="46"/>
      <c r="J14" s="39">
        <v>6.3</v>
      </c>
    </row>
    <row r="15" spans="1:10" ht="12.75">
      <c r="A15" s="15"/>
      <c r="B15" s="16" t="s">
        <v>7</v>
      </c>
      <c r="C15" s="16"/>
      <c r="D15" s="39">
        <v>6.8</v>
      </c>
      <c r="E15" s="39"/>
      <c r="F15" s="39">
        <v>6.8</v>
      </c>
      <c r="G15" s="39"/>
      <c r="H15" s="39">
        <v>6.8</v>
      </c>
      <c r="I15" s="39"/>
      <c r="J15" s="39">
        <v>6.8</v>
      </c>
    </row>
    <row r="16" spans="1:10" ht="12.75">
      <c r="A16" s="15"/>
      <c r="B16" s="16" t="s">
        <v>67</v>
      </c>
      <c r="C16" s="16"/>
      <c r="D16" s="39">
        <v>7.2</v>
      </c>
      <c r="E16" s="39"/>
      <c r="F16" s="39">
        <v>7.2</v>
      </c>
      <c r="G16" s="39"/>
      <c r="H16" s="39">
        <v>7.2</v>
      </c>
      <c r="I16" s="39"/>
      <c r="J16" s="39">
        <v>7.2</v>
      </c>
    </row>
    <row r="17" spans="1:10" ht="38.25">
      <c r="A17" s="15" t="s">
        <v>74</v>
      </c>
      <c r="B17" s="16" t="s">
        <v>34</v>
      </c>
      <c r="C17" s="16"/>
      <c r="D17" s="16"/>
      <c r="E17" s="16"/>
      <c r="F17" s="16"/>
      <c r="G17" s="16"/>
      <c r="H17" s="16"/>
      <c r="I17" s="16"/>
      <c r="J17" s="16"/>
    </row>
    <row r="18" spans="1:10" ht="12.75">
      <c r="A18" s="15"/>
      <c r="B18" s="16" t="s">
        <v>63</v>
      </c>
      <c r="C18" s="16"/>
      <c r="D18" s="48">
        <v>1.5</v>
      </c>
      <c r="E18" s="47"/>
      <c r="F18" s="48">
        <v>1.5</v>
      </c>
      <c r="G18" s="39"/>
      <c r="H18" s="48">
        <v>1.5</v>
      </c>
      <c r="I18" s="39"/>
      <c r="J18" s="48">
        <v>1.5</v>
      </c>
    </row>
    <row r="19" spans="1:10" ht="12.75">
      <c r="A19" s="15"/>
      <c r="B19" s="16" t="s">
        <v>64</v>
      </c>
      <c r="C19" s="16"/>
      <c r="D19" s="48">
        <v>2.55</v>
      </c>
      <c r="E19" s="47"/>
      <c r="F19" s="48">
        <v>2.55</v>
      </c>
      <c r="G19" s="39"/>
      <c r="H19" s="48">
        <v>2.55</v>
      </c>
      <c r="I19" s="39"/>
      <c r="J19" s="48">
        <v>2.55</v>
      </c>
    </row>
    <row r="20" spans="1:10" ht="12.75">
      <c r="A20" s="15"/>
      <c r="B20" s="16" t="s">
        <v>65</v>
      </c>
      <c r="C20" s="16"/>
      <c r="D20" s="48">
        <v>3.45</v>
      </c>
      <c r="E20" s="47"/>
      <c r="F20" s="48">
        <v>3.45</v>
      </c>
      <c r="G20" s="39"/>
      <c r="H20" s="48">
        <v>3.45</v>
      </c>
      <c r="I20" s="39"/>
      <c r="J20" s="48">
        <v>3.45</v>
      </c>
    </row>
    <row r="21" spans="1:10" ht="12.75">
      <c r="A21" s="15"/>
      <c r="B21" s="16" t="s">
        <v>66</v>
      </c>
      <c r="C21" s="16"/>
      <c r="D21" s="48">
        <v>4.73</v>
      </c>
      <c r="E21" s="47"/>
      <c r="F21" s="48">
        <v>4.73</v>
      </c>
      <c r="G21" s="46"/>
      <c r="H21" s="48">
        <v>4.73</v>
      </c>
      <c r="I21" s="46"/>
      <c r="J21" s="48">
        <v>4.73</v>
      </c>
    </row>
    <row r="22" spans="1:10" ht="12.75">
      <c r="A22" s="15"/>
      <c r="B22" s="16" t="s">
        <v>7</v>
      </c>
      <c r="C22" s="16"/>
      <c r="D22" s="48">
        <v>5.1</v>
      </c>
      <c r="E22" s="47"/>
      <c r="F22" s="48">
        <v>5.1</v>
      </c>
      <c r="G22" s="39"/>
      <c r="H22" s="48">
        <v>5.1</v>
      </c>
      <c r="I22" s="39"/>
      <c r="J22" s="48">
        <v>5.1</v>
      </c>
    </row>
    <row r="23" spans="1:10" ht="12.75">
      <c r="A23" s="15"/>
      <c r="B23" s="16" t="s">
        <v>67</v>
      </c>
      <c r="C23" s="16"/>
      <c r="D23" s="48">
        <v>5.4</v>
      </c>
      <c r="E23" s="47"/>
      <c r="F23" s="48">
        <v>5.4</v>
      </c>
      <c r="G23" s="39"/>
      <c r="H23" s="48">
        <v>5.4</v>
      </c>
      <c r="I23" s="39"/>
      <c r="J23" s="48">
        <v>5.4</v>
      </c>
    </row>
    <row r="24" spans="1:10" ht="12.75">
      <c r="A24" s="15" t="s">
        <v>79</v>
      </c>
      <c r="B24" s="107" t="s">
        <v>96</v>
      </c>
      <c r="C24" s="108"/>
      <c r="D24" s="110"/>
      <c r="E24" s="108"/>
      <c r="F24" s="108"/>
      <c r="G24" s="108"/>
      <c r="H24" s="108"/>
      <c r="I24" s="108"/>
      <c r="J24" s="109"/>
    </row>
    <row r="25" spans="1:10" ht="25.5" customHeight="1">
      <c r="A25" s="15" t="s">
        <v>80</v>
      </c>
      <c r="B25" s="107" t="s">
        <v>32</v>
      </c>
      <c r="C25" s="108"/>
      <c r="D25" s="108"/>
      <c r="E25" s="108"/>
      <c r="F25" s="108"/>
      <c r="G25" s="108"/>
      <c r="H25" s="108"/>
      <c r="I25" s="108"/>
      <c r="J25" s="109"/>
    </row>
    <row r="26" spans="1:10" ht="15" customHeight="1">
      <c r="A26" s="15" t="s">
        <v>81</v>
      </c>
      <c r="B26" s="107" t="s">
        <v>188</v>
      </c>
      <c r="C26" s="108"/>
      <c r="D26" s="108"/>
      <c r="E26" s="108"/>
      <c r="F26" s="108"/>
      <c r="G26" s="108"/>
      <c r="H26" s="108"/>
      <c r="I26" s="108"/>
      <c r="J26" s="109"/>
    </row>
    <row r="27" spans="1:10" ht="16.5" customHeight="1">
      <c r="A27" s="15" t="s">
        <v>82</v>
      </c>
      <c r="B27" s="107" t="s">
        <v>33</v>
      </c>
      <c r="C27" s="108"/>
      <c r="D27" s="108"/>
      <c r="E27" s="108"/>
      <c r="F27" s="108"/>
      <c r="G27" s="108"/>
      <c r="H27" s="108"/>
      <c r="I27" s="108"/>
      <c r="J27" s="109"/>
    </row>
    <row r="28" spans="1:10" ht="28.5" customHeight="1">
      <c r="A28" s="15" t="s">
        <v>42</v>
      </c>
      <c r="B28" s="107" t="s">
        <v>111</v>
      </c>
      <c r="C28" s="108"/>
      <c r="D28" s="108"/>
      <c r="E28" s="108"/>
      <c r="F28" s="108"/>
      <c r="G28" s="108"/>
      <c r="H28" s="108"/>
      <c r="I28" s="108"/>
      <c r="J28" s="109"/>
    </row>
    <row r="29" spans="1:10" ht="12.75">
      <c r="A29" s="111" t="s">
        <v>151</v>
      </c>
      <c r="B29" s="111"/>
      <c r="C29" s="111"/>
      <c r="D29" s="111"/>
      <c r="E29" s="111"/>
      <c r="F29" s="111"/>
      <c r="G29" s="111"/>
      <c r="H29" s="111"/>
      <c r="I29" s="111"/>
      <c r="J29" s="111"/>
    </row>
    <row r="30" spans="1:10" ht="12" customHeight="1">
      <c r="A30" s="106" t="s">
        <v>1</v>
      </c>
      <c r="B30" s="106"/>
      <c r="C30" s="106"/>
      <c r="D30" s="106"/>
      <c r="E30" s="106"/>
      <c r="F30" s="106"/>
      <c r="G30" s="106"/>
      <c r="H30" s="106"/>
      <c r="I30" s="106"/>
      <c r="J30" s="106"/>
    </row>
    <row r="31" spans="1:10" ht="12" customHeight="1">
      <c r="A31" s="106" t="s">
        <v>2</v>
      </c>
      <c r="B31" s="106"/>
      <c r="C31" s="106"/>
      <c r="D31" s="106"/>
      <c r="E31" s="106"/>
      <c r="F31" s="106"/>
      <c r="G31" s="106"/>
      <c r="H31" s="106"/>
      <c r="I31" s="106"/>
      <c r="J31" s="106"/>
    </row>
    <row r="32" spans="1:10" ht="29.25" customHeight="1">
      <c r="A32" s="106" t="s">
        <v>155</v>
      </c>
      <c r="B32" s="106"/>
      <c r="C32" s="106"/>
      <c r="D32" s="106"/>
      <c r="E32" s="106"/>
      <c r="F32" s="106"/>
      <c r="G32" s="106"/>
      <c r="H32" s="106"/>
      <c r="I32" s="106"/>
      <c r="J32" s="106"/>
    </row>
    <row r="33" spans="1:10" ht="14.25" customHeight="1">
      <c r="A33" s="106" t="s">
        <v>8</v>
      </c>
      <c r="B33" s="106"/>
      <c r="C33" s="106"/>
      <c r="D33" s="106"/>
      <c r="E33" s="106"/>
      <c r="F33" s="106"/>
      <c r="G33" s="106"/>
      <c r="H33" s="106"/>
      <c r="I33" s="106"/>
      <c r="J33" s="106"/>
    </row>
    <row r="34" spans="1:10" ht="26.25" customHeight="1">
      <c r="A34" s="106" t="s">
        <v>9</v>
      </c>
      <c r="B34" s="106"/>
      <c r="C34" s="106"/>
      <c r="D34" s="106"/>
      <c r="E34" s="106"/>
      <c r="F34" s="106"/>
      <c r="G34" s="106"/>
      <c r="H34" s="106"/>
      <c r="I34" s="106"/>
      <c r="J34" s="106"/>
    </row>
    <row r="35" spans="1:10" ht="25.5" customHeight="1">
      <c r="A35" s="106" t="s">
        <v>10</v>
      </c>
      <c r="B35" s="106"/>
      <c r="C35" s="106"/>
      <c r="D35" s="106"/>
      <c r="E35" s="106"/>
      <c r="F35" s="106"/>
      <c r="G35" s="106"/>
      <c r="H35" s="106"/>
      <c r="I35" s="106"/>
      <c r="J35" s="106"/>
    </row>
  </sheetData>
  <mergeCells count="24">
    <mergeCell ref="A33:J33"/>
    <mergeCell ref="A34:J34"/>
    <mergeCell ref="A35:J35"/>
    <mergeCell ref="B8:J8"/>
    <mergeCell ref="B28:J28"/>
    <mergeCell ref="B25:J25"/>
    <mergeCell ref="B24:J24"/>
    <mergeCell ref="B26:J26"/>
    <mergeCell ref="B27:J27"/>
    <mergeCell ref="A29:J29"/>
    <mergeCell ref="A30:J30"/>
    <mergeCell ref="A31:J31"/>
    <mergeCell ref="A32:J32"/>
    <mergeCell ref="B3:B6"/>
    <mergeCell ref="A3:A6"/>
    <mergeCell ref="A2:J2"/>
    <mergeCell ref="C6:F6"/>
    <mergeCell ref="G6:J6"/>
    <mergeCell ref="C3:F3"/>
    <mergeCell ref="G3:J3"/>
    <mergeCell ref="C4:D4"/>
    <mergeCell ref="E4:F4"/>
    <mergeCell ref="G4:H4"/>
    <mergeCell ref="I4:J4"/>
  </mergeCells>
  <printOptions/>
  <pageMargins left="0.26" right="0.2" top="0.48" bottom="0.19" header="0.5" footer="0.17"/>
  <pageSetup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tabColor indexed="40"/>
  </sheetPr>
  <dimension ref="A1:C33"/>
  <sheetViews>
    <sheetView view="pageBreakPreview" zoomScale="115" zoomScaleSheetLayoutView="115" workbookViewId="0" topLeftCell="A1">
      <selection activeCell="B30" activeCellId="4" sqref="B21 B23 B25 B26 B30"/>
    </sheetView>
  </sheetViews>
  <sheetFormatPr defaultColWidth="9.140625" defaultRowHeight="12.75"/>
  <cols>
    <col min="1" max="1" width="53.00390625" style="82" customWidth="1"/>
    <col min="2" max="2" width="13.28125" style="82" customWidth="1"/>
    <col min="3" max="3" width="20.57421875" style="82" customWidth="1"/>
    <col min="4" max="16384" width="9.140625" style="82" customWidth="1"/>
  </cols>
  <sheetData>
    <row r="1" ht="18.75">
      <c r="C1" s="11" t="s">
        <v>12</v>
      </c>
    </row>
    <row r="2" spans="1:3" ht="78" customHeight="1">
      <c r="A2" s="112" t="s">
        <v>194</v>
      </c>
      <c r="B2" s="112"/>
      <c r="C2" s="112"/>
    </row>
    <row r="3" spans="1:3" ht="18.75">
      <c r="A3" s="113"/>
      <c r="B3" s="113"/>
      <c r="C3" s="113"/>
    </row>
    <row r="4" spans="1:3" s="83" customFormat="1" ht="75" customHeight="1">
      <c r="A4" s="45" t="s">
        <v>108</v>
      </c>
      <c r="B4" s="45" t="s">
        <v>158</v>
      </c>
      <c r="C4" s="45" t="s">
        <v>212</v>
      </c>
    </row>
    <row r="5" spans="1:3" s="84" customFormat="1" ht="18.75">
      <c r="A5" s="44">
        <v>1</v>
      </c>
      <c r="B5" s="44">
        <v>2</v>
      </c>
      <c r="C5" s="44">
        <v>3</v>
      </c>
    </row>
    <row r="6" spans="1:3" ht="40.5" customHeight="1">
      <c r="A6" s="118" t="s">
        <v>195</v>
      </c>
      <c r="B6" s="119"/>
      <c r="C6" s="120"/>
    </row>
    <row r="7" spans="1:3" ht="37.5">
      <c r="A7" s="42" t="s">
        <v>196</v>
      </c>
      <c r="B7" s="43"/>
      <c r="C7" s="43"/>
    </row>
    <row r="8" spans="1:3" ht="18.75">
      <c r="A8" s="49" t="s">
        <v>14</v>
      </c>
      <c r="B8" s="50">
        <v>41644</v>
      </c>
      <c r="C8" s="51">
        <v>63.23</v>
      </c>
    </row>
    <row r="9" spans="1:3" ht="19.5">
      <c r="A9" s="52" t="s">
        <v>15</v>
      </c>
      <c r="B9" s="53"/>
      <c r="C9" s="54"/>
    </row>
    <row r="10" spans="1:3" ht="25.5">
      <c r="A10" s="85" t="s">
        <v>197</v>
      </c>
      <c r="B10" s="53"/>
      <c r="C10" s="54"/>
    </row>
    <row r="11" spans="1:3" ht="18.75">
      <c r="A11" s="49" t="s">
        <v>16</v>
      </c>
      <c r="B11" s="50">
        <v>41644</v>
      </c>
      <c r="C11" s="55">
        <v>548.95</v>
      </c>
    </row>
    <row r="12" spans="1:3" ht="18.75">
      <c r="A12" s="49" t="s">
        <v>17</v>
      </c>
      <c r="B12" s="50">
        <v>41644</v>
      </c>
      <c r="C12" s="55">
        <v>99.81</v>
      </c>
    </row>
    <row r="13" spans="1:3" ht="27">
      <c r="A13" s="86" t="s">
        <v>198</v>
      </c>
      <c r="B13" s="53"/>
      <c r="C13" s="54"/>
    </row>
    <row r="14" spans="1:3" ht="18.75">
      <c r="A14" s="49" t="s">
        <v>18</v>
      </c>
      <c r="B14" s="50">
        <v>41644</v>
      </c>
      <c r="C14" s="55">
        <v>54.44</v>
      </c>
    </row>
    <row r="15" spans="1:3" ht="18.75">
      <c r="A15" s="49" t="s">
        <v>17</v>
      </c>
      <c r="B15" s="50">
        <v>41644</v>
      </c>
      <c r="C15" s="55">
        <v>106.12</v>
      </c>
    </row>
    <row r="16" spans="1:3" ht="18.75">
      <c r="A16" s="42" t="s">
        <v>13</v>
      </c>
      <c r="B16" s="42"/>
      <c r="C16" s="42"/>
    </row>
    <row r="17" spans="1:3" ht="18.75">
      <c r="A17" s="42"/>
      <c r="B17" s="42"/>
      <c r="C17" s="42"/>
    </row>
    <row r="18" spans="1:3" ht="58.5" customHeight="1">
      <c r="A18" s="42" t="s">
        <v>199</v>
      </c>
      <c r="B18" s="42"/>
      <c r="C18" s="42"/>
    </row>
    <row r="19" spans="1:3" ht="45" customHeight="1">
      <c r="A19" s="115" t="s">
        <v>19</v>
      </c>
      <c r="B19" s="116"/>
      <c r="C19" s="117"/>
    </row>
    <row r="20" spans="1:3" ht="18.75">
      <c r="A20" s="56" t="s">
        <v>36</v>
      </c>
      <c r="B20" s="57"/>
      <c r="C20" s="42"/>
    </row>
    <row r="21" spans="1:3" ht="37.5">
      <c r="A21" s="58" t="s">
        <v>20</v>
      </c>
      <c r="B21" s="50">
        <v>41644</v>
      </c>
      <c r="C21" s="57">
        <v>19.56</v>
      </c>
    </row>
    <row r="22" spans="1:3" ht="26.25" customHeight="1">
      <c r="A22" s="56" t="s">
        <v>37</v>
      </c>
      <c r="B22" s="53"/>
      <c r="C22" s="57"/>
    </row>
    <row r="23" spans="1:3" ht="37.5" customHeight="1">
      <c r="A23" s="58" t="s">
        <v>24</v>
      </c>
      <c r="B23" s="50">
        <v>41644</v>
      </c>
      <c r="C23" s="57">
        <v>13.07</v>
      </c>
    </row>
    <row r="24" spans="1:3" ht="37.5">
      <c r="A24" s="59" t="s">
        <v>21</v>
      </c>
      <c r="B24" s="53"/>
      <c r="C24" s="57"/>
    </row>
    <row r="25" spans="1:3" ht="18.75">
      <c r="A25" s="60" t="s">
        <v>22</v>
      </c>
      <c r="B25" s="50">
        <v>41644</v>
      </c>
      <c r="C25" s="57">
        <v>12.54</v>
      </c>
    </row>
    <row r="26" spans="1:3" ht="18.75">
      <c r="A26" s="60" t="s">
        <v>23</v>
      </c>
      <c r="B26" s="50">
        <v>41644</v>
      </c>
      <c r="C26" s="57">
        <v>0.53</v>
      </c>
    </row>
    <row r="27" spans="1:3" ht="18.75">
      <c r="A27" s="61"/>
      <c r="B27" s="53"/>
      <c r="C27" s="57"/>
    </row>
    <row r="28" spans="1:3" ht="57.75" customHeight="1">
      <c r="A28" s="115" t="s">
        <v>25</v>
      </c>
      <c r="B28" s="116"/>
      <c r="C28" s="117"/>
    </row>
    <row r="29" spans="1:3" ht="18.75">
      <c r="A29" s="56" t="s">
        <v>36</v>
      </c>
      <c r="B29" s="53"/>
      <c r="C29" s="57"/>
    </row>
    <row r="30" spans="1:3" ht="25.5" customHeight="1">
      <c r="A30" s="58" t="s">
        <v>20</v>
      </c>
      <c r="B30" s="50">
        <v>41644</v>
      </c>
      <c r="C30" s="62">
        <v>11.01</v>
      </c>
    </row>
    <row r="31" ht="15.75">
      <c r="A31" s="1"/>
    </row>
    <row r="32" ht="15.75">
      <c r="A32" s="1"/>
    </row>
    <row r="33" spans="1:3" ht="32.25" customHeight="1">
      <c r="A33" s="114"/>
      <c r="B33" s="114"/>
      <c r="C33" s="114"/>
    </row>
  </sheetData>
  <mergeCells count="6">
    <mergeCell ref="A2:C2"/>
    <mergeCell ref="A3:C3"/>
    <mergeCell ref="A33:C33"/>
    <mergeCell ref="A28:C28"/>
    <mergeCell ref="A19:C19"/>
    <mergeCell ref="A6:C6"/>
  </mergeCells>
  <printOptions/>
  <pageMargins left="0.75" right="0.75" top="0.24" bottom="0.18" header="0.26" footer="0.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C13"/>
  <sheetViews>
    <sheetView view="pageBreakPreview" zoomScale="85" zoomScaleSheetLayoutView="85" workbookViewId="0" topLeftCell="A1">
      <selection activeCell="C12" sqref="C12"/>
    </sheetView>
  </sheetViews>
  <sheetFormatPr defaultColWidth="9.140625" defaultRowHeight="12.75"/>
  <cols>
    <col min="1" max="1" width="9.140625" style="14" customWidth="1"/>
    <col min="2" max="2" width="111.00390625" style="11" customWidth="1"/>
    <col min="3" max="3" width="33.7109375" style="11" customWidth="1"/>
    <col min="4" max="16384" width="9.140625" style="11" customWidth="1"/>
  </cols>
  <sheetData>
    <row r="1" ht="18.75">
      <c r="C1" s="11" t="s">
        <v>26</v>
      </c>
    </row>
    <row r="2" spans="1:3" ht="61.5" customHeight="1">
      <c r="A2" s="104" t="s">
        <v>38</v>
      </c>
      <c r="B2" s="104"/>
      <c r="C2" s="104"/>
    </row>
    <row r="3" spans="1:3" s="74" customFormat="1" ht="87.75" customHeight="1">
      <c r="A3" s="73" t="s">
        <v>27</v>
      </c>
      <c r="B3" s="73" t="s">
        <v>28</v>
      </c>
      <c r="C3" s="73" t="s">
        <v>216</v>
      </c>
    </row>
    <row r="4" spans="1:3" s="14" customFormat="1" ht="18.75">
      <c r="A4" s="44">
        <v>1</v>
      </c>
      <c r="B4" s="44">
        <v>2</v>
      </c>
      <c r="C4" s="44">
        <v>3</v>
      </c>
    </row>
    <row r="5" spans="1:3" ht="34.5" customHeight="1">
      <c r="A5" s="44" t="s">
        <v>41</v>
      </c>
      <c r="B5" s="42" t="s">
        <v>112</v>
      </c>
      <c r="C5" s="44"/>
    </row>
    <row r="6" spans="1:3" ht="34.5" customHeight="1">
      <c r="A6" s="44" t="s">
        <v>61</v>
      </c>
      <c r="B6" s="42" t="s">
        <v>29</v>
      </c>
      <c r="C6" s="75">
        <v>4</v>
      </c>
    </row>
    <row r="7" spans="1:3" ht="34.5" customHeight="1">
      <c r="A7" s="44" t="s">
        <v>79</v>
      </c>
      <c r="B7" s="42" t="s">
        <v>30</v>
      </c>
      <c r="C7" s="75">
        <v>6.2</v>
      </c>
    </row>
    <row r="8" spans="1:3" ht="34.5" customHeight="1">
      <c r="A8" s="44" t="s">
        <v>42</v>
      </c>
      <c r="B8" s="42" t="s">
        <v>113</v>
      </c>
      <c r="C8" s="75"/>
    </row>
    <row r="9" spans="1:3" ht="34.5" customHeight="1">
      <c r="A9" s="44" t="s">
        <v>43</v>
      </c>
      <c r="B9" s="42" t="s">
        <v>29</v>
      </c>
      <c r="C9" s="75">
        <v>28</v>
      </c>
    </row>
    <row r="10" spans="1:3" ht="34.5" customHeight="1">
      <c r="A10" s="44" t="s">
        <v>83</v>
      </c>
      <c r="B10" s="42" t="s">
        <v>30</v>
      </c>
      <c r="C10" s="75">
        <v>37.4</v>
      </c>
    </row>
    <row r="11" spans="1:3" ht="34.5" customHeight="1">
      <c r="A11" s="44" t="s">
        <v>84</v>
      </c>
      <c r="B11" s="42" t="s">
        <v>31</v>
      </c>
      <c r="C11" s="75">
        <v>32.6</v>
      </c>
    </row>
    <row r="13" ht="18.75">
      <c r="A13" s="76" t="s">
        <v>202</v>
      </c>
    </row>
  </sheetData>
  <mergeCells count="1">
    <mergeCell ref="A2:C2"/>
  </mergeCells>
  <printOptions/>
  <pageMargins left="0.41" right="0.2" top="0.49" bottom="0.5" header="0.5" footer="0.5"/>
  <pageSetup fitToHeight="1" fitToWidth="1"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E42"/>
  <sheetViews>
    <sheetView view="pageLayout" zoomScale="84" zoomScaleNormal="85" zoomScalePageLayoutView="84" workbookViewId="0" topLeftCell="A1">
      <selection activeCell="F30" sqref="F30"/>
    </sheetView>
  </sheetViews>
  <sheetFormatPr defaultColWidth="9.140625" defaultRowHeight="12.75"/>
  <cols>
    <col min="1" max="1" width="8.28125" style="2" customWidth="1"/>
    <col min="2" max="2" width="15.57421875" style="3" customWidth="1"/>
    <col min="3" max="3" width="93.140625" style="3" customWidth="1"/>
    <col min="4" max="4" width="7.28125" style="2" bestFit="1" customWidth="1"/>
    <col min="5" max="5" width="7.28125" style="67" bestFit="1" customWidth="1"/>
    <col min="6" max="16384" width="9.140625" style="7" customWidth="1"/>
  </cols>
  <sheetData>
    <row r="1" spans="3:5" ht="18.75" customHeight="1">
      <c r="C1" s="127" t="s">
        <v>159</v>
      </c>
      <c r="D1" s="127"/>
      <c r="E1" s="127"/>
    </row>
    <row r="2" spans="1:5" s="8" customFormat="1" ht="74.25" customHeight="1">
      <c r="A2" s="128" t="s">
        <v>217</v>
      </c>
      <c r="B2" s="128"/>
      <c r="C2" s="128"/>
      <c r="D2" s="128"/>
      <c r="E2" s="128"/>
    </row>
    <row r="3" spans="1:5" s="10" customFormat="1" ht="33.75" customHeight="1">
      <c r="A3" s="130" t="s">
        <v>69</v>
      </c>
      <c r="B3" s="129" t="s">
        <v>114</v>
      </c>
      <c r="C3" s="129"/>
      <c r="D3" s="129" t="s">
        <v>160</v>
      </c>
      <c r="E3" s="129"/>
    </row>
    <row r="4" spans="1:5" s="10" customFormat="1" ht="16.5">
      <c r="A4" s="130"/>
      <c r="B4" s="129"/>
      <c r="C4" s="129"/>
      <c r="D4" s="68" t="s">
        <v>115</v>
      </c>
      <c r="E4" s="69" t="s">
        <v>116</v>
      </c>
    </row>
    <row r="5" spans="1:5" ht="18.75">
      <c r="A5" s="66" t="s">
        <v>41</v>
      </c>
      <c r="B5" s="121" t="s">
        <v>117</v>
      </c>
      <c r="C5" s="121"/>
      <c r="D5" s="5"/>
      <c r="E5" s="64"/>
    </row>
    <row r="6" spans="1:5" ht="18.75">
      <c r="A6" s="70" t="s">
        <v>61</v>
      </c>
      <c r="B6" s="121" t="s">
        <v>118</v>
      </c>
      <c r="C6" s="121"/>
      <c r="D6" s="63">
        <v>8</v>
      </c>
      <c r="E6" s="64" t="s">
        <v>218</v>
      </c>
    </row>
    <row r="7" spans="1:5" ht="16.5">
      <c r="A7" s="70" t="s">
        <v>79</v>
      </c>
      <c r="B7" s="121" t="s">
        <v>119</v>
      </c>
      <c r="C7" s="121"/>
      <c r="D7" s="65">
        <v>23</v>
      </c>
      <c r="E7" s="72" t="s">
        <v>211</v>
      </c>
    </row>
    <row r="8" spans="1:5" ht="16.5">
      <c r="A8" s="70" t="s">
        <v>42</v>
      </c>
      <c r="B8" s="121" t="s">
        <v>120</v>
      </c>
      <c r="C8" s="121"/>
      <c r="D8" s="4"/>
      <c r="E8" s="66"/>
    </row>
    <row r="9" spans="1:5" ht="16.5">
      <c r="A9" s="70" t="s">
        <v>43</v>
      </c>
      <c r="B9" s="121" t="s">
        <v>121</v>
      </c>
      <c r="C9" s="121"/>
      <c r="D9" s="65">
        <v>12</v>
      </c>
      <c r="E9" s="72" t="s">
        <v>210</v>
      </c>
    </row>
    <row r="10" spans="1:5" ht="16.5">
      <c r="A10" s="70" t="s">
        <v>83</v>
      </c>
      <c r="B10" s="121" t="s">
        <v>122</v>
      </c>
      <c r="C10" s="121"/>
      <c r="D10" s="65">
        <v>31</v>
      </c>
      <c r="E10" s="72" t="s">
        <v>218</v>
      </c>
    </row>
    <row r="11" spans="1:5" ht="16.5">
      <c r="A11" s="70" t="s">
        <v>84</v>
      </c>
      <c r="B11" s="121" t="s">
        <v>200</v>
      </c>
      <c r="C11" s="121"/>
      <c r="D11" s="65">
        <v>61</v>
      </c>
      <c r="E11" s="72" t="s">
        <v>218</v>
      </c>
    </row>
    <row r="12" spans="1:5" ht="16.5">
      <c r="A12" s="66" t="s">
        <v>85</v>
      </c>
      <c r="B12" s="121" t="s">
        <v>123</v>
      </c>
      <c r="C12" s="121"/>
      <c r="D12" s="65">
        <v>27</v>
      </c>
      <c r="E12" s="72" t="s">
        <v>39</v>
      </c>
    </row>
    <row r="13" spans="1:5" ht="16.5">
      <c r="A13" s="66" t="s">
        <v>86</v>
      </c>
      <c r="B13" s="121" t="s">
        <v>124</v>
      </c>
      <c r="C13" s="121"/>
      <c r="D13" s="65">
        <v>44</v>
      </c>
      <c r="E13" s="72" t="s">
        <v>219</v>
      </c>
    </row>
    <row r="14" spans="1:5" ht="16.5">
      <c r="A14" s="66" t="s">
        <v>87</v>
      </c>
      <c r="B14" s="121" t="s">
        <v>201</v>
      </c>
      <c r="C14" s="121"/>
      <c r="D14" s="65">
        <v>1</v>
      </c>
      <c r="E14" s="72" t="s">
        <v>220</v>
      </c>
    </row>
    <row r="15" spans="1:5" ht="36.75" customHeight="1">
      <c r="A15" s="66" t="s">
        <v>88</v>
      </c>
      <c r="B15" s="121" t="s">
        <v>221</v>
      </c>
      <c r="C15" s="121"/>
      <c r="D15" s="65">
        <v>1</v>
      </c>
      <c r="E15" s="72" t="s">
        <v>209</v>
      </c>
    </row>
    <row r="16" spans="1:5" ht="16.5">
      <c r="A16" s="66" t="s">
        <v>125</v>
      </c>
      <c r="B16" s="121" t="s">
        <v>126</v>
      </c>
      <c r="C16" s="121"/>
      <c r="D16" s="65">
        <v>0</v>
      </c>
      <c r="E16" s="72" t="s">
        <v>208</v>
      </c>
    </row>
    <row r="17" spans="1:5" ht="16.5">
      <c r="A17" s="4" t="s">
        <v>89</v>
      </c>
      <c r="B17" s="121" t="s">
        <v>127</v>
      </c>
      <c r="C17" s="121"/>
      <c r="D17" s="65"/>
      <c r="E17" s="72"/>
    </row>
    <row r="18" spans="1:5" ht="16.5">
      <c r="A18" s="4" t="s">
        <v>44</v>
      </c>
      <c r="B18" s="121" t="s">
        <v>128</v>
      </c>
      <c r="C18" s="121"/>
      <c r="D18" s="4"/>
      <c r="E18" s="66"/>
    </row>
    <row r="19" spans="1:5" ht="16.5">
      <c r="A19" s="4" t="s">
        <v>46</v>
      </c>
      <c r="B19" s="121" t="s">
        <v>129</v>
      </c>
      <c r="C19" s="121"/>
      <c r="D19" s="4"/>
      <c r="E19" s="66"/>
    </row>
    <row r="20" spans="1:5" ht="16.5">
      <c r="A20" s="122"/>
      <c r="B20" s="121" t="s">
        <v>130</v>
      </c>
      <c r="C20" s="121"/>
      <c r="D20" s="4"/>
      <c r="E20" s="66"/>
    </row>
    <row r="21" spans="1:5" s="9" customFormat="1" ht="130.5" customHeight="1">
      <c r="A21" s="122"/>
      <c r="B21" s="123" t="s">
        <v>131</v>
      </c>
      <c r="C21" s="123" t="s">
        <v>132</v>
      </c>
      <c r="D21" s="122" t="s">
        <v>222</v>
      </c>
      <c r="E21" s="122"/>
    </row>
    <row r="22" spans="1:5" s="9" customFormat="1" ht="16.5">
      <c r="A22" s="122"/>
      <c r="B22" s="124"/>
      <c r="C22" s="124"/>
      <c r="D22" s="68" t="s">
        <v>115</v>
      </c>
      <c r="E22" s="69" t="s">
        <v>116</v>
      </c>
    </row>
    <row r="23" spans="1:5" ht="16.5">
      <c r="A23" s="122"/>
      <c r="B23" s="4" t="s">
        <v>41</v>
      </c>
      <c r="C23" s="6" t="s">
        <v>133</v>
      </c>
      <c r="D23" s="65">
        <v>35</v>
      </c>
      <c r="E23" s="72" t="s">
        <v>223</v>
      </c>
    </row>
    <row r="24" spans="1:5" ht="17.25" customHeight="1">
      <c r="A24" s="122"/>
      <c r="B24" s="4" t="s">
        <v>42</v>
      </c>
      <c r="C24" s="6" t="s">
        <v>134</v>
      </c>
      <c r="D24" s="65">
        <v>44</v>
      </c>
      <c r="E24" s="72" t="s">
        <v>224</v>
      </c>
    </row>
    <row r="25" spans="1:5" ht="17.25" customHeight="1">
      <c r="A25" s="122"/>
      <c r="B25" s="4" t="s">
        <v>44</v>
      </c>
      <c r="C25" s="6" t="s">
        <v>135</v>
      </c>
      <c r="D25" s="65">
        <v>51</v>
      </c>
      <c r="E25" s="72" t="s">
        <v>218</v>
      </c>
    </row>
    <row r="26" spans="1:5" ht="16.5">
      <c r="A26" s="122"/>
      <c r="B26" s="4" t="s">
        <v>90</v>
      </c>
      <c r="C26" s="6" t="s">
        <v>136</v>
      </c>
      <c r="D26" s="65">
        <v>60</v>
      </c>
      <c r="E26" s="72" t="s">
        <v>225</v>
      </c>
    </row>
    <row r="27" spans="1:5" ht="16.5">
      <c r="A27" s="122"/>
      <c r="B27" s="4" t="s">
        <v>93</v>
      </c>
      <c r="C27" s="6" t="s">
        <v>137</v>
      </c>
      <c r="D27" s="65">
        <v>65</v>
      </c>
      <c r="E27" s="72" t="s">
        <v>210</v>
      </c>
    </row>
    <row r="28" spans="1:5" ht="16.5">
      <c r="A28" s="4" t="s">
        <v>51</v>
      </c>
      <c r="B28" s="121" t="s">
        <v>138</v>
      </c>
      <c r="C28" s="121"/>
      <c r="D28" s="65"/>
      <c r="E28" s="72"/>
    </row>
    <row r="29" spans="1:5" ht="77.25" customHeight="1">
      <c r="A29" s="4"/>
      <c r="B29" s="121" t="s">
        <v>139</v>
      </c>
      <c r="C29" s="121"/>
      <c r="D29" s="65">
        <v>61</v>
      </c>
      <c r="E29" s="72" t="s">
        <v>39</v>
      </c>
    </row>
    <row r="30" spans="1:5" ht="47.25" customHeight="1">
      <c r="A30" s="4" t="s">
        <v>53</v>
      </c>
      <c r="B30" s="121" t="s">
        <v>140</v>
      </c>
      <c r="C30" s="121"/>
      <c r="D30" s="65">
        <v>20</v>
      </c>
      <c r="E30" s="72" t="s">
        <v>39</v>
      </c>
    </row>
    <row r="31" spans="1:5" ht="16.5">
      <c r="A31" s="4" t="s">
        <v>55</v>
      </c>
      <c r="B31" s="121" t="s">
        <v>141</v>
      </c>
      <c r="C31" s="121"/>
      <c r="D31" s="4"/>
      <c r="E31" s="66"/>
    </row>
    <row r="32" spans="1:5" ht="70.5" customHeight="1">
      <c r="A32" s="71"/>
      <c r="B32" s="121" t="s">
        <v>142</v>
      </c>
      <c r="C32" s="121"/>
      <c r="D32" s="4"/>
      <c r="E32" s="66"/>
    </row>
    <row r="33" spans="1:5" ht="60" customHeight="1">
      <c r="A33" s="4" t="s">
        <v>143</v>
      </c>
      <c r="B33" s="121" t="s">
        <v>144</v>
      </c>
      <c r="C33" s="121"/>
      <c r="D33" s="4">
        <v>0</v>
      </c>
      <c r="E33" s="66" t="s">
        <v>208</v>
      </c>
    </row>
    <row r="34" spans="1:5" ht="30" customHeight="1">
      <c r="A34" s="4" t="s">
        <v>90</v>
      </c>
      <c r="B34" s="121" t="s">
        <v>145</v>
      </c>
      <c r="C34" s="121"/>
      <c r="D34" s="4"/>
      <c r="E34" s="66"/>
    </row>
    <row r="35" spans="1:5" ht="41.25" customHeight="1">
      <c r="A35" s="4" t="s">
        <v>146</v>
      </c>
      <c r="B35" s="121" t="s">
        <v>147</v>
      </c>
      <c r="C35" s="121"/>
      <c r="D35" s="4"/>
      <c r="E35" s="66"/>
    </row>
    <row r="36" spans="1:5" ht="16.5">
      <c r="A36" s="4" t="s">
        <v>90</v>
      </c>
      <c r="B36" s="121" t="s">
        <v>145</v>
      </c>
      <c r="C36" s="121"/>
      <c r="D36" s="4"/>
      <c r="E36" s="66"/>
    </row>
    <row r="37" spans="1:5" ht="49.5" customHeight="1">
      <c r="A37" s="4" t="s">
        <v>91</v>
      </c>
      <c r="B37" s="121" t="s">
        <v>148</v>
      </c>
      <c r="C37" s="121"/>
      <c r="D37" s="4"/>
      <c r="E37" s="66"/>
    </row>
    <row r="38" spans="1:5" ht="48" customHeight="1">
      <c r="A38" s="4" t="s">
        <v>92</v>
      </c>
      <c r="B38" s="121" t="s">
        <v>149</v>
      </c>
      <c r="C38" s="121"/>
      <c r="D38" s="4"/>
      <c r="E38" s="66"/>
    </row>
    <row r="40" spans="1:5" ht="16.5">
      <c r="A40" s="125" t="s">
        <v>152</v>
      </c>
      <c r="B40" s="125"/>
      <c r="C40" s="125"/>
      <c r="D40" s="125"/>
      <c r="E40" s="125"/>
    </row>
    <row r="41" spans="1:5" ht="64.5" customHeight="1">
      <c r="A41" s="126" t="s">
        <v>157</v>
      </c>
      <c r="B41" s="126"/>
      <c r="C41" s="126"/>
      <c r="D41" s="126"/>
      <c r="E41" s="126"/>
    </row>
    <row r="42" spans="1:5" ht="16.5">
      <c r="A42" s="125" t="s">
        <v>150</v>
      </c>
      <c r="B42" s="125"/>
      <c r="C42" s="125"/>
      <c r="D42" s="125"/>
      <c r="E42" s="125"/>
    </row>
  </sheetData>
  <sheetProtection/>
  <mergeCells count="39">
    <mergeCell ref="B14:C14"/>
    <mergeCell ref="C1:E1"/>
    <mergeCell ref="B11:C11"/>
    <mergeCell ref="B12:C12"/>
    <mergeCell ref="B13:C13"/>
    <mergeCell ref="A2:E2"/>
    <mergeCell ref="D3:E3"/>
    <mergeCell ref="A3:A4"/>
    <mergeCell ref="B10:C10"/>
    <mergeCell ref="B3:C4"/>
    <mergeCell ref="B5:C5"/>
    <mergeCell ref="B6:C6"/>
    <mergeCell ref="B7:C7"/>
    <mergeCell ref="B8:C8"/>
    <mergeCell ref="B9:C9"/>
    <mergeCell ref="A42:E42"/>
    <mergeCell ref="B31:C31"/>
    <mergeCell ref="B32:C32"/>
    <mergeCell ref="B33:C33"/>
    <mergeCell ref="B15:C15"/>
    <mergeCell ref="B16:C16"/>
    <mergeCell ref="A40:E40"/>
    <mergeCell ref="A41:E41"/>
    <mergeCell ref="B18:C18"/>
    <mergeCell ref="B19:C19"/>
    <mergeCell ref="B17:C17"/>
    <mergeCell ref="D21:E21"/>
    <mergeCell ref="B20:C20"/>
    <mergeCell ref="B28:C28"/>
    <mergeCell ref="B29:C29"/>
    <mergeCell ref="A20:A27"/>
    <mergeCell ref="B37:C37"/>
    <mergeCell ref="C21:C22"/>
    <mergeCell ref="B21:B22"/>
    <mergeCell ref="B38:C38"/>
    <mergeCell ref="B34:C34"/>
    <mergeCell ref="B30:C30"/>
    <mergeCell ref="B35:C35"/>
    <mergeCell ref="B36:C36"/>
  </mergeCells>
  <hyperlinks>
    <hyperlink ref="B37" location="sub_1002" display="sub_1002"/>
  </hyperlinks>
  <printOptions horizontalCentered="1"/>
  <pageMargins left="0.2362204724409449" right="0" top="0.1968503937007874" bottom="0.1968503937007874" header="0.11811023622047245" footer="0.11811023622047245"/>
  <pageSetup firstPageNumber="12" useFirstPageNumber="1" fitToHeight="1" fitToWidth="1" horizontalDpi="300" verticalDpi="300" orientation="portrait" paperSize="9" scale="74" r:id="rId2"/>
  <headerFooter alignWithMargins="0">
    <oddFooter>&amp;R7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Экономист</cp:lastModifiedBy>
  <cp:lastPrinted>2013-03-01T04:36:23Z</cp:lastPrinted>
  <dcterms:created xsi:type="dcterms:W3CDTF">1996-10-08T23:32:33Z</dcterms:created>
  <dcterms:modified xsi:type="dcterms:W3CDTF">2014-02-11T09:47:40Z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